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160"/>
  </bookViews>
  <sheets>
    <sheet name="Ana Sayfa" sheetId="8" r:id="rId1"/>
    <sheet name="Türkçe" sheetId="1" r:id="rId2"/>
    <sheet name="Matematik" sheetId="2" r:id="rId3"/>
    <sheet name="Hayat Bilgisi" sheetId="3" r:id="rId4"/>
    <sheet name="Görsel Sanatlar" sheetId="5" r:id="rId5"/>
    <sheet name="Müzik" sheetId="6" r:id="rId6"/>
    <sheet name="Beden Eğitimi ve Oyun" sheetId="7" r:id="rId7"/>
  </sheets>
  <definedNames>
    <definedName name="_xlnm.Print_Area" localSheetId="6">'Beden Eğitimi ve Oyun'!$A$1:$V$43</definedName>
    <definedName name="_xlnm.Print_Area" localSheetId="4">'Görsel Sanatlar'!$A$1:$O$43</definedName>
    <definedName name="_xlnm.Print_Area" localSheetId="2">Matematik!$A$1:$T$44</definedName>
    <definedName name="_xlnm.Print_Area" localSheetId="5">Müzik!$A$1:$R$43</definedName>
    <definedName name="_xlnm.Print_Area" localSheetId="1">Türkçe!$A$1:$AZ$45</definedName>
  </definedNames>
  <calcPr calcId="144525"/>
</workbook>
</file>

<file path=xl/calcChain.xml><?xml version="1.0" encoding="utf-8"?>
<calcChain xmlns="http://schemas.openxmlformats.org/spreadsheetml/2006/main">
  <c r="AU43" i="1" l="1"/>
  <c r="M42" i="5" l="1"/>
  <c r="M41" i="5"/>
  <c r="Q43" i="2" l="1"/>
  <c r="Q42" i="2"/>
  <c r="R42" i="7" l="1"/>
  <c r="R41" i="7"/>
  <c r="P42" i="6"/>
  <c r="P41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W43" i="3"/>
  <c r="W42" i="3"/>
  <c r="AU44" i="1"/>
  <c r="AY40" i="1"/>
  <c r="AZ40" i="1" s="1"/>
  <c r="AY39" i="1"/>
  <c r="AZ39" i="1" s="1"/>
  <c r="AY38" i="1"/>
  <c r="AZ38" i="1" s="1"/>
  <c r="AY37" i="1"/>
  <c r="AZ37" i="1" s="1"/>
  <c r="AY36" i="1"/>
  <c r="AZ36" i="1" s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AY10" i="1"/>
  <c r="AZ10" i="1" s="1"/>
  <c r="AY11" i="1"/>
  <c r="AZ11" i="1" s="1"/>
  <c r="AY12" i="1"/>
  <c r="AZ12" i="1" s="1"/>
  <c r="AY13" i="1"/>
  <c r="AZ13" i="1" s="1"/>
  <c r="AY14" i="1"/>
  <c r="AZ14" i="1" s="1"/>
  <c r="AY15" i="1"/>
  <c r="AZ15" i="1" s="1"/>
  <c r="AY16" i="1"/>
  <c r="AZ16" i="1" s="1"/>
  <c r="AY17" i="1"/>
  <c r="AZ17" i="1" s="1"/>
  <c r="AY18" i="1"/>
  <c r="AZ18" i="1" s="1"/>
  <c r="AY19" i="1"/>
  <c r="AZ19" i="1" s="1"/>
  <c r="AY20" i="1"/>
  <c r="AZ20" i="1" s="1"/>
  <c r="AY21" i="1"/>
  <c r="AZ21" i="1" s="1"/>
  <c r="AY22" i="1"/>
  <c r="AZ22" i="1" s="1"/>
  <c r="AY23" i="1"/>
  <c r="AZ23" i="1" s="1"/>
  <c r="AY24" i="1"/>
  <c r="AZ24" i="1" s="1"/>
  <c r="AY25" i="1"/>
  <c r="AZ25" i="1" s="1"/>
  <c r="AY26" i="1"/>
  <c r="AZ26" i="1" s="1"/>
  <c r="AY27" i="1"/>
  <c r="AZ27" i="1" s="1"/>
  <c r="AY28" i="1"/>
  <c r="AZ28" i="1" s="1"/>
  <c r="AY29" i="1"/>
  <c r="AZ29" i="1" s="1"/>
  <c r="AY30" i="1"/>
  <c r="AZ30" i="1" s="1"/>
  <c r="AY31" i="1"/>
  <c r="AZ31" i="1" s="1"/>
  <c r="AY32" i="1"/>
  <c r="AZ32" i="1" s="1"/>
  <c r="AY33" i="1"/>
  <c r="AZ33" i="1" s="1"/>
  <c r="AY34" i="1"/>
  <c r="AZ34" i="1" s="1"/>
  <c r="AY35" i="1"/>
  <c r="AZ35" i="1" s="1"/>
  <c r="U34" i="7"/>
  <c r="V34" i="7" s="1"/>
  <c r="U33" i="7"/>
  <c r="V33" i="7" s="1"/>
  <c r="U32" i="7"/>
  <c r="V32" i="7" s="1"/>
  <c r="U31" i="7"/>
  <c r="U30" i="7"/>
  <c r="V30" i="7" s="1"/>
  <c r="U29" i="7"/>
  <c r="U28" i="7"/>
  <c r="V28" i="7" s="1"/>
  <c r="U27" i="7"/>
  <c r="V27" i="7" s="1"/>
  <c r="U26" i="7"/>
  <c r="V26" i="7" s="1"/>
  <c r="U25" i="7"/>
  <c r="V31" i="7"/>
  <c r="V29" i="7"/>
  <c r="V2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Q34" i="6"/>
  <c r="R34" i="6" s="1"/>
  <c r="Q33" i="6"/>
  <c r="R33" i="6" s="1"/>
  <c r="Q32" i="6"/>
  <c r="R32" i="6" s="1"/>
  <c r="Q31" i="6"/>
  <c r="Q30" i="6"/>
  <c r="R30" i="6" s="1"/>
  <c r="Q29" i="6"/>
  <c r="R29" i="6" s="1"/>
  <c r="Q28" i="6"/>
  <c r="R28" i="6" s="1"/>
  <c r="Q27" i="6"/>
  <c r="R27" i="6" s="1"/>
  <c r="Q26" i="6"/>
  <c r="R26" i="6" s="1"/>
  <c r="Q25" i="6"/>
  <c r="R25" i="6" s="1"/>
  <c r="R31" i="6"/>
  <c r="B6" i="6"/>
  <c r="C6" i="6"/>
  <c r="B7" i="6"/>
  <c r="C7" i="6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B6" i="5"/>
  <c r="C6" i="5"/>
  <c r="B7" i="5"/>
  <c r="C7" i="5"/>
  <c r="B8" i="5"/>
  <c r="C8" i="5"/>
  <c r="AB35" i="3"/>
  <c r="AC35" i="3" s="1"/>
  <c r="AB34" i="3"/>
  <c r="AC34" i="3" s="1"/>
  <c r="AB33" i="3"/>
  <c r="AC33" i="3" s="1"/>
  <c r="AB32" i="3"/>
  <c r="AC32" i="3" s="1"/>
  <c r="AB31" i="3"/>
  <c r="AC31" i="3" s="1"/>
  <c r="AB30" i="3"/>
  <c r="AC30" i="3" s="1"/>
  <c r="AB29" i="3"/>
  <c r="AC29" i="3" s="1"/>
  <c r="AB28" i="3"/>
  <c r="AC28" i="3" s="1"/>
  <c r="AB27" i="3"/>
  <c r="AC27" i="3" s="1"/>
  <c r="AB26" i="3"/>
  <c r="AC26" i="3" s="1"/>
  <c r="B7" i="3"/>
  <c r="C7" i="3"/>
  <c r="B8" i="3"/>
  <c r="C8" i="3"/>
  <c r="B9" i="3"/>
  <c r="C9" i="3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B7" i="2"/>
  <c r="C7" i="2"/>
  <c r="B8" i="2"/>
  <c r="C8" i="2"/>
  <c r="B9" i="2"/>
  <c r="C9" i="2"/>
  <c r="B7" i="1"/>
  <c r="C7" i="1"/>
  <c r="B8" i="1"/>
  <c r="C8" i="1"/>
  <c r="B9" i="1"/>
  <c r="C9" i="1"/>
  <c r="A2" i="7"/>
  <c r="A2" i="6"/>
  <c r="A2" i="5"/>
  <c r="A2" i="3"/>
  <c r="A2" i="2"/>
  <c r="A2" i="1"/>
  <c r="C5" i="7" l="1"/>
  <c r="B5" i="7"/>
  <c r="C5" i="6"/>
  <c r="B5" i="6"/>
  <c r="C5" i="5"/>
  <c r="B5" i="5"/>
  <c r="C6" i="3"/>
  <c r="B6" i="3"/>
  <c r="C6" i="2"/>
  <c r="B6" i="2"/>
  <c r="C6" i="1"/>
  <c r="B6" i="1"/>
  <c r="U39" i="7"/>
  <c r="V39" i="7" s="1"/>
  <c r="U38" i="7"/>
  <c r="V38" i="7" s="1"/>
  <c r="U37" i="7"/>
  <c r="V37" i="7" s="1"/>
  <c r="U36" i="7"/>
  <c r="V36" i="7" s="1"/>
  <c r="U35" i="7"/>
  <c r="V35" i="7" s="1"/>
  <c r="U24" i="7"/>
  <c r="V24" i="7" s="1"/>
  <c r="U23" i="7"/>
  <c r="V23" i="7" s="1"/>
  <c r="U22" i="7"/>
  <c r="V22" i="7" s="1"/>
  <c r="U21" i="7"/>
  <c r="V21" i="7" s="1"/>
  <c r="U20" i="7"/>
  <c r="V20" i="7" s="1"/>
  <c r="U19" i="7"/>
  <c r="V19" i="7" s="1"/>
  <c r="U18" i="7"/>
  <c r="V18" i="7" s="1"/>
  <c r="U17" i="7"/>
  <c r="V17" i="7" s="1"/>
  <c r="U16" i="7"/>
  <c r="V16" i="7" s="1"/>
  <c r="U15" i="7"/>
  <c r="V15" i="7" s="1"/>
  <c r="U14" i="7"/>
  <c r="V14" i="7" s="1"/>
  <c r="U13" i="7"/>
  <c r="V13" i="7" s="1"/>
  <c r="U12" i="7"/>
  <c r="V12" i="7" s="1"/>
  <c r="U11" i="7"/>
  <c r="V11" i="7" s="1"/>
  <c r="U10" i="7"/>
  <c r="V10" i="7" s="1"/>
  <c r="U9" i="7"/>
  <c r="V9" i="7" s="1"/>
  <c r="U8" i="7"/>
  <c r="V8" i="7" s="1"/>
  <c r="U7" i="7"/>
  <c r="V7" i="7" s="1"/>
  <c r="U6" i="7"/>
  <c r="V6" i="7" s="1"/>
  <c r="U5" i="7"/>
  <c r="V5" i="7" s="1"/>
  <c r="Q39" i="6"/>
  <c r="R39" i="6" s="1"/>
  <c r="Q38" i="6"/>
  <c r="R38" i="6" s="1"/>
  <c r="Q37" i="6"/>
  <c r="R37" i="6" s="1"/>
  <c r="Q36" i="6"/>
  <c r="R36" i="6" s="1"/>
  <c r="Q35" i="6"/>
  <c r="R3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N39" i="5"/>
  <c r="O39" i="5" s="1"/>
  <c r="N38" i="5"/>
  <c r="O38" i="5" s="1"/>
  <c r="N37" i="5"/>
  <c r="O37" i="5" s="1"/>
  <c r="N36" i="5"/>
  <c r="O36" i="5" s="1"/>
  <c r="N35" i="5"/>
  <c r="O3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AB40" i="3"/>
  <c r="AC40" i="3" s="1"/>
  <c r="AB39" i="3"/>
  <c r="AC39" i="3" s="1"/>
  <c r="AB38" i="3"/>
  <c r="AC38" i="3" s="1"/>
  <c r="AB37" i="3"/>
  <c r="AC37" i="3" s="1"/>
  <c r="AB36" i="3"/>
  <c r="AC36" i="3" s="1"/>
  <c r="AB25" i="3"/>
  <c r="AC25" i="3" s="1"/>
  <c r="AB24" i="3"/>
  <c r="AC24" i="3" s="1"/>
  <c r="AB23" i="3"/>
  <c r="AC23" i="3" s="1"/>
  <c r="AB22" i="3"/>
  <c r="AC22" i="3" s="1"/>
  <c r="AB21" i="3"/>
  <c r="AC21" i="3" s="1"/>
  <c r="AB20" i="3"/>
  <c r="AC20" i="3" s="1"/>
  <c r="AB19" i="3"/>
  <c r="AC19" i="3" s="1"/>
  <c r="AB18" i="3"/>
  <c r="AC18" i="3" s="1"/>
  <c r="AB17" i="3"/>
  <c r="AC17" i="3" s="1"/>
  <c r="AB16" i="3"/>
  <c r="AC16" i="3" s="1"/>
  <c r="AB15" i="3"/>
  <c r="AC15" i="3" s="1"/>
  <c r="AB14" i="3"/>
  <c r="AC14" i="3" s="1"/>
  <c r="AB13" i="3"/>
  <c r="AC13" i="3" s="1"/>
  <c r="AB12" i="3"/>
  <c r="AC12" i="3" s="1"/>
  <c r="AB11" i="3"/>
  <c r="AC11" i="3" s="1"/>
  <c r="AB10" i="3"/>
  <c r="AC10" i="3" s="1"/>
  <c r="AB9" i="3"/>
  <c r="AC9" i="3" s="1"/>
  <c r="AB8" i="3"/>
  <c r="AC8" i="3" s="1"/>
  <c r="AB7" i="3"/>
  <c r="AC7" i="3" s="1"/>
  <c r="AB6" i="3"/>
  <c r="AC6" i="3" s="1"/>
  <c r="S40" i="2"/>
  <c r="T40" i="2" s="1"/>
  <c r="S39" i="2"/>
  <c r="T39" i="2" s="1"/>
  <c r="S38" i="2"/>
  <c r="T38" i="2" s="1"/>
  <c r="S37" i="2"/>
  <c r="T37" i="2" s="1"/>
  <c r="S36" i="2"/>
  <c r="T3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AY7" i="1" l="1"/>
  <c r="AZ7" i="1" s="1"/>
  <c r="AY8" i="1"/>
  <c r="AZ8" i="1" s="1"/>
  <c r="AY9" i="1"/>
  <c r="AZ9" i="1" s="1"/>
  <c r="AY6" i="1"/>
  <c r="AZ6" i="1" l="1"/>
</calcChain>
</file>

<file path=xl/sharedStrings.xml><?xml version="1.0" encoding="utf-8"?>
<sst xmlns="http://schemas.openxmlformats.org/spreadsheetml/2006/main" count="276" uniqueCount="244">
  <si>
    <t>ORTALAMA</t>
  </si>
  <si>
    <t>OKUL NO</t>
  </si>
  <si>
    <t>ADI SOYADI</t>
  </si>
  <si>
    <t>SONUÇ</t>
  </si>
  <si>
    <t>Değerlendirme</t>
  </si>
  <si>
    <t xml:space="preserve">Yazma </t>
  </si>
  <si>
    <t>Dinleme</t>
  </si>
  <si>
    <t>Konuşma</t>
  </si>
  <si>
    <t>Okuma</t>
  </si>
  <si>
    <t>SIRA NO</t>
  </si>
  <si>
    <t>Okulumuzda Hayat</t>
  </si>
  <si>
    <t>Evimizde Hayat</t>
  </si>
  <si>
    <t>Öğrenci No</t>
  </si>
  <si>
    <t>Adı Soyadı</t>
  </si>
  <si>
    <t>Sıra No</t>
  </si>
  <si>
    <t>Öğretmenin Adı Soyadı</t>
  </si>
  <si>
    <t>Okul Adı</t>
  </si>
  <si>
    <t>2023-2024 EĞİTİM ÖĞRETİM YILI</t>
  </si>
  <si>
    <t>TÜRKÇE DERSİ 1.DÖNEM KAZANIM DEĞERLENDİRME ÖLÇEĞİ</t>
  </si>
  <si>
    <t>MATEMATİK DERSİ 1.DÖNEM KAZANIM DEĞERLENDİRME ÖLÇEĞİ</t>
  </si>
  <si>
    <t>HAYAT BİLGİSİ DERSİ 1.DÖNEM KAZANIM DEĞERLENDİRME ÖLÇEĞİ</t>
  </si>
  <si>
    <t>GÖRSEL SANATLAR DERSİ 1. DÖNEM KAZANIM DEĞERLENDİRME ÖLÇEĞİ</t>
  </si>
  <si>
    <t>MÜZİK DERSİ 1. .DÖNEM KAZANIM DEĞERLENDİRME ÖLÇEĞİ</t>
  </si>
  <si>
    <t>BEDEN EĞİTİMİ VE OYUN DERSİ 1. DÖNEM KAZANIM DEĞERLENDİRME ÖLÇEĞİ</t>
  </si>
  <si>
    <t>KISA YOL BUTONLARI</t>
  </si>
  <si>
    <t>TÜRKÇE</t>
  </si>
  <si>
    <t>MATEMATİK</t>
  </si>
  <si>
    <t>HAYAT BİLGİSİ</t>
  </si>
  <si>
    <t>GÖRSEL SANATLAR</t>
  </si>
  <si>
    <t>MÜZİK</t>
  </si>
  <si>
    <t>BEDEN EĞİTİMİ VE OYUN</t>
  </si>
  <si>
    <t>T3</t>
  </si>
  <si>
    <t>M3</t>
  </si>
  <si>
    <t>H3</t>
  </si>
  <si>
    <t>GS3</t>
  </si>
  <si>
    <t>MZ3</t>
  </si>
  <si>
    <t>BEO3</t>
  </si>
  <si>
    <t>DERS ADI</t>
  </si>
  <si>
    <t>1. DÖNEM</t>
  </si>
  <si>
    <t>BİLGİLERİ GİRİNİZ</t>
  </si>
  <si>
    <t>SINIF LİSTENİZİ GİRİNİZ</t>
  </si>
  <si>
    <t>Değerlendirmeyi 1, 2, 3 ve 4 üzerinden yapınız.</t>
  </si>
  <si>
    <t>Değerlendirme yapmak istediğiniz derse geçiş yapmak için kısa yol butonlarını kullanınız.</t>
  </si>
  <si>
    <t>Öğrenci_2</t>
  </si>
  <si>
    <t>Öğrenci_1</t>
  </si>
  <si>
    <t>Öğrenci_18</t>
  </si>
  <si>
    <t>Öğrenci_19</t>
  </si>
  <si>
    <t>Öğrenci_20</t>
  </si>
  <si>
    <t>Öğrenci_21</t>
  </si>
  <si>
    <t>Öğrenci_22</t>
  </si>
  <si>
    <t>Öğrenci_23</t>
  </si>
  <si>
    <t>Öğrenci_24</t>
  </si>
  <si>
    <t>Öğrenci_25</t>
  </si>
  <si>
    <t>Öğrenci_26</t>
  </si>
  <si>
    <t>Öğrenci_27</t>
  </si>
  <si>
    <t>Öğrenci_28</t>
  </si>
  <si>
    <t>Öğrenci_29</t>
  </si>
  <si>
    <t>Öğrenci_30</t>
  </si>
  <si>
    <t>Öğrenci_31</t>
  </si>
  <si>
    <t>Öğrenci_3</t>
  </si>
  <si>
    <t>No_1</t>
  </si>
  <si>
    <t>No_18</t>
  </si>
  <si>
    <t>No_19</t>
  </si>
  <si>
    <t>No_20</t>
  </si>
  <si>
    <t>No_21</t>
  </si>
  <si>
    <t>No_22</t>
  </si>
  <si>
    <t>No_23</t>
  </si>
  <si>
    <t>No_24</t>
  </si>
  <si>
    <t>No_25</t>
  </si>
  <si>
    <t>No_26</t>
  </si>
  <si>
    <t>No_27</t>
  </si>
  <si>
    <t>No_28</t>
  </si>
  <si>
    <t>No_29</t>
  </si>
  <si>
    <t>No_30</t>
  </si>
  <si>
    <t>No_31</t>
  </si>
  <si>
    <t>No_2</t>
  </si>
  <si>
    <t>No_3</t>
  </si>
  <si>
    <t>No_4</t>
  </si>
  <si>
    <t>Öğrenci_4</t>
  </si>
  <si>
    <t>No_5</t>
  </si>
  <si>
    <t>Öğrenci_5</t>
  </si>
  <si>
    <t>No_6</t>
  </si>
  <si>
    <t>Öğrenci_6</t>
  </si>
  <si>
    <t>No_7</t>
  </si>
  <si>
    <t>Öğrenci_7</t>
  </si>
  <si>
    <t>No_8</t>
  </si>
  <si>
    <t>Öğrenci_8</t>
  </si>
  <si>
    <t>No_9</t>
  </si>
  <si>
    <t>Öğrenci_9</t>
  </si>
  <si>
    <t>No_10</t>
  </si>
  <si>
    <t>Öğrenci_10</t>
  </si>
  <si>
    <t>No_11</t>
  </si>
  <si>
    <t>Öğrenci_11</t>
  </si>
  <si>
    <t>No_12</t>
  </si>
  <si>
    <t>Öğrenci_12</t>
  </si>
  <si>
    <t>No_13</t>
  </si>
  <si>
    <t>Öğrenci_13</t>
  </si>
  <si>
    <t>No_14</t>
  </si>
  <si>
    <t>Öğrenci_14</t>
  </si>
  <si>
    <t>No_15</t>
  </si>
  <si>
    <t>Öğrenci_15</t>
  </si>
  <si>
    <t>No_16</t>
  </si>
  <si>
    <t>Öğrenci_16</t>
  </si>
  <si>
    <t>No_17</t>
  </si>
  <si>
    <t>Öğrenci_17</t>
  </si>
  <si>
    <t>No_32</t>
  </si>
  <si>
    <t>Öğrenci_32</t>
  </si>
  <si>
    <t>No_33</t>
  </si>
  <si>
    <t>Öğrenci_33</t>
  </si>
  <si>
    <t>No_34</t>
  </si>
  <si>
    <t>Öğrenci_34</t>
  </si>
  <si>
    <t>No_35</t>
  </si>
  <si>
    <t>Öğrenci_35</t>
  </si>
  <si>
    <t>1/A Sınıf Öğretmeni</t>
  </si>
  <si>
    <t>T.1.1.1. Doğal ve yapay ses kaynaklarından çıkan sesleri ayırt eder.</t>
  </si>
  <si>
    <t>T.1.1.2. Duyduğu sesleri taklit eder.</t>
  </si>
  <si>
    <t>T.1.1.3. Seslere karşılık gelen harfleri ayırt eder.</t>
  </si>
  <si>
    <t>T.1.1.4. Görselden/görsellerden hareketle dinleyeceği/izleyeceği metin hakkında tahminde bulunur.</t>
  </si>
  <si>
    <t xml:space="preserve">T.1.1.5. Dinlediklerinde/izlediklerinde geçen olayların gelişimi hakkında tahminde bulunur. </t>
  </si>
  <si>
    <t>T.1.1.6. Dinlediği/izlediği metni anlatır.</t>
  </si>
  <si>
    <t xml:space="preserve">T.1.1.7. Dinlediklerinin/izlediklerinin konusunu belirler. </t>
  </si>
  <si>
    <t>T.1.1.8. Dinlediklerine/izlediklerine yönelik sorulara cevap verir.</t>
  </si>
  <si>
    <t>T.1.1.9. Sözlü yönergeleri uygular.</t>
  </si>
  <si>
    <t>T.1.1.10. Dinleme stratejilerini uygular.</t>
  </si>
  <si>
    <t>T.1.1.11. Konuşmacının sözlü olmayan mesajlarını kavrar.</t>
  </si>
  <si>
    <t xml:space="preserve">T.1.2.1. Kelimeleri anlamına uygun kullanır. </t>
  </si>
  <si>
    <t>T.1.2.2. Hazırlıksız konuşmalar yapar.</t>
  </si>
  <si>
    <t>T.1.2.3. Çerçevesi belirli bir konu hakkında konuşur.</t>
  </si>
  <si>
    <t>T.1.2.4. Konuşma stratejilerini uygular.</t>
  </si>
  <si>
    <t>T.1.3.1. Okuma materyalindeki temel bölümleri tanır.</t>
  </si>
  <si>
    <t>T.1.3.2. Harfi tanır ve seslendirir.</t>
  </si>
  <si>
    <t>T.1.3.3. Hece ve kelimeleri okur.</t>
  </si>
  <si>
    <t>T.1.3.4. Basit ve kısa cümleleri okur.</t>
  </si>
  <si>
    <t>T.1.3.5. Kısa metinleri okur.</t>
  </si>
  <si>
    <t>T.1.3.6. Noktalama işaretlerine dikkat ederek okur.</t>
  </si>
  <si>
    <t>T.1.3.7. Vurgu, tonlama ve telaffuza dikkat ederek okur.</t>
  </si>
  <si>
    <t>T.1.3.8. Şiir okur.</t>
  </si>
  <si>
    <t>T.1.3.9. Görsellerden hareketle kelimeleri ve anlamlarını tahmin eder.</t>
  </si>
  <si>
    <t xml:space="preserve">T.1.3.10. Farklı yazı karakterleri ile yazılmış yazıları okur. </t>
  </si>
  <si>
    <t>T.1.3.11. Kelimelerin zıt anlamlılarını tahmin eder.</t>
  </si>
  <si>
    <t>T.1.3.12. Okuma stratejilerini uygular.</t>
  </si>
  <si>
    <t>T.1.3.13. Görsellerle ilgili soruları cevaplar.</t>
  </si>
  <si>
    <t>T.1.3.14. Görsellerden hareketle okuyacağı metnin içeriğini tahmin eder.</t>
  </si>
  <si>
    <t>T.1.3.15. Metinle ilgili soruları cevaplar.</t>
  </si>
  <si>
    <t>T.1.3.16. Okuduklarını ana hatlarıyla anlatır.</t>
  </si>
  <si>
    <t xml:space="preserve">T.1.3.17. Metnin konusunu belirler. </t>
  </si>
  <si>
    <t>T.1.3.18. Metnin içeriğine uygun başlık/başlıklar belirler.</t>
  </si>
  <si>
    <t>T.1.3.19. Şekil, sembol ve işaretlerin anlamlarını kavrar.</t>
  </si>
  <si>
    <t>T.1.4.1. Boyama ve çizgi çalışmaları yapar.</t>
  </si>
  <si>
    <t>T.1.4.2. Harfleri tekniğine uygun yazar.</t>
  </si>
  <si>
    <t>T.1.4.3. Hece ve kelimeler yazar.</t>
  </si>
  <si>
    <t>T.1.4.4. Rakamları tekniğine uygun yazar.</t>
  </si>
  <si>
    <t>T.1.4.5. Anlamlı ve kurallı cümleler yazar.</t>
  </si>
  <si>
    <t>T.1.4.6. Görsellerle ilgili kelime ve cümleler yazar.</t>
  </si>
  <si>
    <t>T.1.4.7. Harfler, kelimeler ve cümleler arasında uygun boşluklar bırakır.</t>
  </si>
  <si>
    <t>T.1.4.8. Büyük harfleri ve noktalama işaretlerini uygun şekilde kullanır.</t>
  </si>
  <si>
    <t>T.1.4.9. Yazılarını görsel unsurlarla destekler.</t>
  </si>
  <si>
    <t>T.1.4.10. Yazdıklarını gözden geçirir.</t>
  </si>
  <si>
    <t>T.1.4.11. Yazdıklarını paylaşır.</t>
  </si>
  <si>
    <t>T.1.4.12. Yazma çalışmaları yapar.</t>
  </si>
  <si>
    <t>T.1.4.13. Yazma stratejilerini uygular.</t>
  </si>
  <si>
    <t>M.1.1.1.1. Rakamları okur ve yazar.</t>
  </si>
  <si>
    <t>M.1.1.1.2. Nesne sayısı 20’ye kadar (20 dâhil) olan bir topluluktaki nesnelerin sayısını belirler ve bu sayıyı rakamla yazar.</t>
  </si>
  <si>
    <t>M.1.1.1.3. 100’e kadar (100 dâhil) ileriye doğru birer, beşer ve onar ritmik sayar.</t>
  </si>
  <si>
    <t>M.1.1.1.4. 20’ye kadar (20 dâhil) ikişer ileriye, birer ve ikişer geriye sayar.</t>
  </si>
  <si>
    <t>M.1.1.1.5. Nesne sayıları 20’den az olan iki gruptaki nesneleri birebir eşler ve grupların nesne sayılarını karşılaştırır.</t>
  </si>
  <si>
    <t>M.1.1.1.6. 20’ye kadar (20 dâhil) olan sayılarda verilen bir sayıyı, büyüklük-küçüklük bakımından 10 sayısı ile karşılaştırır.</t>
  </si>
  <si>
    <t>M.1.1.1.7. Miktarı 10 ile 20 (10 ve 20 dâhil) arasında olan bir grup nesneyi, onluk ve birliklerine ayırarak gösterir, bu nesnelere karşılık gelen sayıyı rakamlarla yazar ve okur.</t>
  </si>
  <si>
    <t>M.1.1.1.8. 20’ye kadar (20 dâhil) olan sayıları sıra bildirmek amacıyla kullanır.</t>
  </si>
  <si>
    <t>M.1.1.2.1. Toplama işleminin anlamını kavrar.</t>
  </si>
  <si>
    <t>M.1.1.2.2. Toplamları 20’ye kadar (20 dâhil) olan doğal sayılarla toplama işlemini yapar.</t>
  </si>
  <si>
    <t>M.1.1.2.3. Toplama işleminde toplananların yerleri değiştiğinde toplamın değişmediğini fark eder.</t>
  </si>
  <si>
    <t>M.1.1.2.4. Toplamları 20’yi geçmeyen sayılarla yapılan toplama işleminde verilmeyen toplananı bulur.</t>
  </si>
  <si>
    <t>M.1.1.2.5. Zihinden toplama işlemi yapar.</t>
  </si>
  <si>
    <t>M.1.1.2.6. Doğal sayılarla toplama işlemini gerektiren problemleri çözer.</t>
  </si>
  <si>
    <t>M.1.1.3.1. Çıkarma işleminin anlamını kavrar.</t>
  </si>
  <si>
    <t>SAYILAR VE İŞLEMLER</t>
  </si>
  <si>
    <t>HB.1.1.1. Sınıf içi tanışma etkinliğine katılır.</t>
  </si>
  <si>
    <t>HB.1.1.2. Kendisiyle akranları arasındaki benzer ve farklı yönleri ayırt eder.</t>
  </si>
  <si>
    <t>HB.1.1.3. Okula geliş ve okuldan gidişlerde güvenlik kurallarına uyar.</t>
  </si>
  <si>
    <t>HB.1.1.4. Sınıfının okul içindeki yerini bulur.</t>
  </si>
  <si>
    <t>HB.1.1.5. Sınıf içerisinde bulunan ders araç ve gereçleri ile şeref köşesini tanır.</t>
  </si>
  <si>
    <t>HB.1.1.6. Bayrak töreninde nasıl davranması gerektiğini kavrar.</t>
  </si>
  <si>
    <t>HB.1.1.7. Okulunun bölümlerini tanır.</t>
  </si>
  <si>
    <t xml:space="preserve">HB.1.1.8. Tuvalet kullanma ve temizlik alışkanlığı geliştirir. </t>
  </si>
  <si>
    <t>HB.1.1.9. Okul çalışanlarını tanır.</t>
  </si>
  <si>
    <t>HB.1.1.10. İhtiyaç duyduğu durumlarda okul çalışanlarından yardım alır.</t>
  </si>
  <si>
    <t>HB.1.1.11. Sınıf içi kuralları belirleme sürecine katılır.</t>
  </si>
  <si>
    <t>HB.1.1.12. Okul kurallarına uyar.</t>
  </si>
  <si>
    <t>HB.1.1.13. Okulda iletişim kurarken nezaket kurallarına uyar.</t>
  </si>
  <si>
    <t>HB.1.1.14. Okul içi etkinliklerde görev almaya istekli olur.</t>
  </si>
  <si>
    <t xml:space="preserve">HB.1.1.15. Oyunlara katılmaya ve oyun oynamaya istekli olur. </t>
  </si>
  <si>
    <t>HB.1.1.16. Okulla ilgili olumlu duygu ve düşünceler geliştirir.</t>
  </si>
  <si>
    <t>HB.1.1.17. Kullanacağı ders araç ve gereçlerini seçer.</t>
  </si>
  <si>
    <t>HB.1.2.1. Aile bireylerini tanıtır.</t>
  </si>
  <si>
    <t>HB.1.2.2. Aile hayatının önemini kavrar.</t>
  </si>
  <si>
    <t>HB.1.2.3. Evinin yerini tarif eder.</t>
  </si>
  <si>
    <t>HB.1.2.4. Evde aile bireyleri ile iletişim kurarken nezaket kurallarına uyar.</t>
  </si>
  <si>
    <t>HB.1.2.5. Evdeki kaynakları verimli bir şekilde kullanır.</t>
  </si>
  <si>
    <t>HB.1.2.6. Gün içerisinde neler yapabileceğini planlar.</t>
  </si>
  <si>
    <t>HB.1.2.7. İstek ve ihtiyaçları arasındaki farkı ayırt eder</t>
  </si>
  <si>
    <t xml:space="preserve">G.1.1.1. Görsel sanat çalışmalarını oluştururken uygulama basamaklarını ifade eder. </t>
  </si>
  <si>
    <t>G.1.1.2. Görsel sanat çalışmalarında farklı materyal, malzeme, gereç ve teknikleri kullanır.</t>
  </si>
  <si>
    <t>G.1.1.3. Duygu ve düşüncelerini görsel sanat çalışmasına yansıtır.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</si>
  <si>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</si>
  <si>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</si>
  <si>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</si>
  <si>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</si>
  <si>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</si>
  <si>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 xml:space="preserve">G.1.1.9. Üç boyutlu çalışma oluşturur. </t>
  </si>
  <si>
    <t xml:space="preserve">G.1.1.10. Görsel sanat çalışmasını oluştururken sanat elemanlarını kullanır. </t>
  </si>
  <si>
    <t>Mü.1.A.2. İstiklâl Marşı’nı saygıyla dinler.</t>
  </si>
  <si>
    <t>Mü.1.D.1. İstiklâl Marşı’na saygı gösterir.</t>
  </si>
  <si>
    <t>Mü.1.A.7. Ses ve nefes çalışmaları yapar.</t>
  </si>
  <si>
    <t>Mü.1.A.9. Vücudunu ritim çalgısı gibi kullanır.</t>
  </si>
  <si>
    <t>Mü.1.A.4. Çevresinde duyduğu sesleri taklit eder.</t>
  </si>
  <si>
    <t>Mü.1.A.10. Belirli gün ve haftalarla ilgili müzik etkinliklerine katılır.</t>
  </si>
  <si>
    <t>Mü.1.A.3. Çevresindeki ses kaynaklarını ayırt eder.</t>
  </si>
  <si>
    <t>Mü.1.A.6. Düzenli ve düzensiz sesleri birbirinden ayırt eder.</t>
  </si>
  <si>
    <t>Mü.1.B.1. Müzik çalışmalarını gerçekleştirdiği ortamı tanır.</t>
  </si>
  <si>
    <t>Mü.1.B.2. Çevresindeki varlıkları hareket hızlarıyla ayırt eder.</t>
  </si>
  <si>
    <t>Mü.1.B.3. Müziklere uygun hızda hareket eder.</t>
  </si>
  <si>
    <t>Mü.1.C.2. Oluşturduğu ritim çalgısıyla öğrendiği müziklere eşlik eder.</t>
  </si>
  <si>
    <t>Mü.1.C.3. Basit ritmik yapıdaki ezgileri harekete dönüştürür.</t>
  </si>
  <si>
    <t xml:space="preserve"> BO.1.1.1.1. Yer değiştirme hareketlerini yapar.</t>
  </si>
  <si>
    <t>BO.1.1.1.2. Dengeleme hareketlerini yapar.</t>
  </si>
  <si>
    <t>BO.1.1.1.3. Nesne kontrolü gerektiren hareketleri yapar.</t>
  </si>
  <si>
    <t>BO.1.1.1.4. İki ve daha fazla hareket becerisini içeren basit kurallı oyunlar oynar.</t>
  </si>
  <si>
    <t>BO.1.1.1.5. Ritim ve müzik eşliğinde hareket eder.</t>
  </si>
  <si>
    <t>B0.2.3.1. Bayram, kutlama ve törenlere katılır.</t>
  </si>
  <si>
    <t xml:space="preserve"> BO.1.1.1.5. Ritim ve müzik eşliğinde hareket eder.</t>
  </si>
  <si>
    <t>BO.1.1.2.1. Vücut bölümlerinin hareketlerini tanımlar.</t>
  </si>
  <si>
    <t xml:space="preserve"> BO.1.1.2.2. Kişisel ve genel alanını fark eder.</t>
  </si>
  <si>
    <t xml:space="preserve"> BO.1.1.2.3. Verilen bir dizi hareketi, temel hareket beceri gruplarından uygun olanla ilişkilendirir.</t>
  </si>
  <si>
    <t>BO.1.1.2.4. Oyunu belirlenen kurallara göre oynar.</t>
  </si>
  <si>
    <t>BO.1.1.3.1. Temel hareketleri yaparken dengesini sağlamak için stratejiler geliştirir.</t>
  </si>
  <si>
    <t xml:space="preserve"> 
 BO.1.1.3.2. Oyunda kullanılan basit stratejileri tanımlar.
</t>
  </si>
  <si>
    <t xml:space="preserve"> BO.1.2.2.1. Sağlık ile oyun ve fiziki etkinlikler arasındaki ilişkiyi açıklar.</t>
  </si>
  <si>
    <t>BO.1.2.2.2. Oyun ve fiziki etkinliklere katılırken vücudunda meydana gelen değişiklikleri açıklar.</t>
  </si>
  <si>
    <t xml:space="preserve"> BO.1.2.2.3. Oyun ve fiziki etkinliklere katılırken sağlığını korumak ve güvenliği için dikkat etmesi gereken unsurları söyler.</t>
  </si>
  <si>
    <t xml:space="preserve"> BO.1.2.2.4. Oyun ve fiziki etkinliklere katılırken dengeli ve düzenli beslenme alışkanlığı sergiler.</t>
  </si>
  <si>
    <t>1. SINIF 
1. DÖNEM 
KAZANIM DEĞERLENDİRME ÖLÇEKLERİ</t>
  </si>
  <si>
    <t>BAŞAK TAŞ</t>
  </si>
  <si>
    <t>CUMHURİYET İLKOKULU 1/A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</si>
</sst>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entury Gothic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6"/>
      <color rgb="FF221E1F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5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1"/>
      <color theme="1"/>
      <name val="Century Gothic"/>
      <family val="2"/>
      <charset val="162"/>
      <scheme val="minor"/>
    </font>
    <font>
      <sz val="8"/>
      <name val="Century Gothic"/>
      <family val="2"/>
      <scheme val="minor"/>
    </font>
    <font>
      <b/>
      <sz val="11"/>
      <color theme="1"/>
      <name val="Times New Roman"/>
      <family val="1"/>
      <charset val="162"/>
    </font>
    <font>
      <u/>
      <sz val="11"/>
      <color theme="10"/>
      <name val="Century Gothic"/>
      <family val="2"/>
      <scheme val="minor"/>
    </font>
    <font>
      <b/>
      <sz val="18"/>
      <color rgb="FF0070C0"/>
      <name val="Century Gothic"/>
      <family val="2"/>
      <charset val="162"/>
      <scheme val="minor"/>
    </font>
    <font>
      <b/>
      <sz val="14"/>
      <color theme="1"/>
      <name val="Century Gothic"/>
      <family val="2"/>
      <charset val="162"/>
      <scheme val="minor"/>
    </font>
    <font>
      <b/>
      <sz val="16"/>
      <color theme="1"/>
      <name val="Century Gothic"/>
      <family val="2"/>
      <charset val="162"/>
      <scheme val="minor"/>
    </font>
    <font>
      <b/>
      <sz val="18"/>
      <color theme="1"/>
      <name val="Century Gothic"/>
      <family val="2"/>
      <charset val="162"/>
      <scheme val="minor"/>
    </font>
    <font>
      <b/>
      <u/>
      <sz val="18"/>
      <color rgb="FF002060"/>
      <name val="Century Gothic"/>
      <family val="2"/>
      <charset val="162"/>
      <scheme val="minor"/>
    </font>
    <font>
      <sz val="12"/>
      <color theme="1"/>
      <name val="Century Gothic"/>
      <family val="2"/>
      <scheme val="minor"/>
    </font>
    <font>
      <b/>
      <sz val="16"/>
      <color rgb="FF002060"/>
      <name val="Century Gothic"/>
      <family val="2"/>
      <charset val="162"/>
      <scheme val="minor"/>
    </font>
    <font>
      <b/>
      <sz val="12"/>
      <color rgb="FF221E1F"/>
      <name val="Times New Roman"/>
      <family val="1"/>
      <charset val="162"/>
    </font>
    <font>
      <b/>
      <sz val="48"/>
      <color theme="1"/>
      <name val="Century Gothic"/>
      <family val="2"/>
      <charset val="162"/>
      <scheme val="minor"/>
    </font>
    <font>
      <u/>
      <sz val="14"/>
      <color rgb="FF2C22F8"/>
      <name val="Century Gothic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2" fontId="1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6" fillId="0" borderId="28" xfId="0" applyFont="1" applyBorder="1" applyAlignment="1" applyProtection="1">
      <alignment horizontal="center" textRotation="90" wrapText="1"/>
      <protection locked="0"/>
    </xf>
    <xf numFmtId="0" fontId="6" fillId="2" borderId="29" xfId="0" applyFont="1" applyFill="1" applyBorder="1" applyAlignment="1">
      <alignment horizontal="center" textRotation="90" wrapText="1"/>
    </xf>
    <xf numFmtId="0" fontId="6" fillId="0" borderId="29" xfId="0" applyFont="1" applyBorder="1" applyAlignment="1" applyProtection="1">
      <alignment horizontal="center" textRotation="90" wrapText="1"/>
      <protection locked="0"/>
    </xf>
    <xf numFmtId="0" fontId="6" fillId="2" borderId="30" xfId="0" applyFont="1" applyFill="1" applyBorder="1" applyAlignment="1">
      <alignment horizontal="center" textRotation="90" wrapText="1"/>
    </xf>
    <xf numFmtId="2" fontId="9" fillId="0" borderId="14" xfId="0" applyNumberFormat="1" applyFont="1" applyBorder="1" applyAlignment="1" applyProtection="1">
      <alignment horizontal="center" textRotation="90" wrapText="1"/>
      <protection locked="0"/>
    </xf>
    <xf numFmtId="0" fontId="9" fillId="2" borderId="14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/>
    </xf>
    <xf numFmtId="0" fontId="11" fillId="2" borderId="11" xfId="0" applyFont="1" applyFill="1" applyBorder="1" applyAlignment="1">
      <alignment horizontal="center" textRotation="90"/>
    </xf>
    <xf numFmtId="0" fontId="11" fillId="2" borderId="31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29" xfId="0" applyFont="1" applyFill="1" applyBorder="1" applyAlignment="1">
      <alignment horizontal="center" textRotation="90"/>
    </xf>
    <xf numFmtId="0" fontId="8" fillId="2" borderId="32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/>
    <xf numFmtId="0" fontId="2" fillId="3" borderId="23" xfId="0" applyFont="1" applyFill="1" applyBorder="1"/>
    <xf numFmtId="0" fontId="2" fillId="3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textRotation="90"/>
    </xf>
    <xf numFmtId="0" fontId="8" fillId="2" borderId="38" xfId="0" applyFont="1" applyFill="1" applyBorder="1" applyAlignment="1">
      <alignment horizontal="center" textRotation="90"/>
    </xf>
    <xf numFmtId="0" fontId="8" fillId="2" borderId="39" xfId="0" applyFont="1" applyFill="1" applyBorder="1" applyAlignment="1">
      <alignment horizontal="center" wrapText="1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8" fillId="0" borderId="0" xfId="0" applyFont="1"/>
    <xf numFmtId="0" fontId="2" fillId="3" borderId="11" xfId="0" applyFont="1" applyFill="1" applyBorder="1"/>
    <xf numFmtId="0" fontId="9" fillId="0" borderId="36" xfId="0" applyFont="1" applyBorder="1" applyAlignment="1">
      <alignment horizontal="center" textRotation="90" wrapText="1"/>
    </xf>
    <xf numFmtId="2" fontId="9" fillId="2" borderId="36" xfId="0" applyNumberFormat="1" applyFont="1" applyFill="1" applyBorder="1" applyAlignment="1">
      <alignment horizontal="center" textRotation="90" wrapText="1"/>
    </xf>
    <xf numFmtId="0" fontId="21" fillId="13" borderId="23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1" fillId="13" borderId="24" xfId="0" applyFont="1" applyFill="1" applyBorder="1" applyAlignment="1">
      <alignment vertical="center"/>
    </xf>
    <xf numFmtId="0" fontId="21" fillId="13" borderId="23" xfId="0" applyFont="1" applyFill="1" applyBorder="1" applyAlignment="1">
      <alignment vertical="center"/>
    </xf>
    <xf numFmtId="0" fontId="21" fillId="13" borderId="7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2" fillId="10" borderId="23" xfId="0" applyFont="1" applyFill="1" applyBorder="1" applyAlignment="1">
      <alignment vertical="center"/>
    </xf>
    <xf numFmtId="0" fontId="22" fillId="10" borderId="24" xfId="0" applyFont="1" applyFill="1" applyBorder="1" applyAlignment="1">
      <alignment horizontal="center" vertical="center"/>
    </xf>
    <xf numFmtId="0" fontId="26" fillId="4" borderId="23" xfId="1" applyFont="1" applyFill="1" applyBorder="1" applyAlignment="1">
      <alignment horizontal="left" vertical="center"/>
    </xf>
    <xf numFmtId="0" fontId="24" fillId="4" borderId="24" xfId="1" applyFont="1" applyFill="1" applyBorder="1" applyAlignment="1">
      <alignment horizontal="center" vertical="center"/>
    </xf>
    <xf numFmtId="0" fontId="26" fillId="5" borderId="24" xfId="1" applyFont="1" applyFill="1" applyBorder="1" applyAlignment="1">
      <alignment horizontal="left" vertical="center"/>
    </xf>
    <xf numFmtId="0" fontId="24" fillId="5" borderId="24" xfId="1" applyFont="1" applyFill="1" applyBorder="1" applyAlignment="1">
      <alignment horizontal="center" vertical="center"/>
    </xf>
    <xf numFmtId="0" fontId="26" fillId="6" borderId="24" xfId="1" applyFont="1" applyFill="1" applyBorder="1" applyAlignment="1">
      <alignment horizontal="left" vertical="center"/>
    </xf>
    <xf numFmtId="0" fontId="24" fillId="6" borderId="24" xfId="1" applyFont="1" applyFill="1" applyBorder="1" applyAlignment="1">
      <alignment horizontal="center" vertical="center"/>
    </xf>
    <xf numFmtId="0" fontId="26" fillId="7" borderId="24" xfId="1" applyFont="1" applyFill="1" applyBorder="1" applyAlignment="1">
      <alignment horizontal="left" vertical="center"/>
    </xf>
    <xf numFmtId="0" fontId="24" fillId="7" borderId="24" xfId="1" applyFont="1" applyFill="1" applyBorder="1" applyAlignment="1">
      <alignment horizontal="center" vertical="center"/>
    </xf>
    <xf numFmtId="0" fontId="26" fillId="8" borderId="24" xfId="1" applyFont="1" applyFill="1" applyBorder="1" applyAlignment="1">
      <alignment horizontal="left" vertical="center"/>
    </xf>
    <xf numFmtId="0" fontId="24" fillId="8" borderId="24" xfId="1" applyFont="1" applyFill="1" applyBorder="1" applyAlignment="1">
      <alignment horizontal="center" vertical="center"/>
    </xf>
    <xf numFmtId="0" fontId="26" fillId="9" borderId="9" xfId="1" applyFont="1" applyFill="1" applyBorder="1" applyAlignment="1">
      <alignment horizontal="left" vertical="center"/>
    </xf>
    <xf numFmtId="0" fontId="24" fillId="9" borderId="9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" borderId="6" xfId="0" applyFont="1" applyFill="1" applyBorder="1"/>
    <xf numFmtId="0" fontId="4" fillId="2" borderId="43" xfId="0" applyFont="1" applyFill="1" applyBorder="1"/>
    <xf numFmtId="0" fontId="4" fillId="3" borderId="43" xfId="0" applyFont="1" applyFill="1" applyBorder="1"/>
    <xf numFmtId="2" fontId="4" fillId="3" borderId="1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18" fillId="0" borderId="0" xfId="0" applyNumberFormat="1" applyFon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4" fillId="3" borderId="20" xfId="0" applyFont="1" applyFill="1" applyBorder="1"/>
    <xf numFmtId="0" fontId="4" fillId="2" borderId="17" xfId="0" applyFont="1" applyFill="1" applyBorder="1"/>
    <xf numFmtId="0" fontId="7" fillId="2" borderId="10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8" fillId="2" borderId="8" xfId="0" applyFont="1" applyFill="1" applyBorder="1" applyAlignment="1">
      <alignment horizontal="center" textRotation="90"/>
    </xf>
    <xf numFmtId="0" fontId="8" fillId="2" borderId="35" xfId="0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9" fillId="2" borderId="19" xfId="0" applyFont="1" applyFill="1" applyBorder="1" applyAlignment="1">
      <alignment horizontal="center" textRotation="90" wrapText="1"/>
    </xf>
    <xf numFmtId="0" fontId="12" fillId="0" borderId="31" xfId="0" applyFont="1" applyBorder="1" applyAlignment="1">
      <alignment horizontal="center" textRotation="90" wrapText="1"/>
    </xf>
    <xf numFmtId="2" fontId="9" fillId="0" borderId="19" xfId="0" applyNumberFormat="1" applyFont="1" applyBorder="1" applyAlignment="1">
      <alignment horizontal="center" textRotation="90" wrapText="1"/>
    </xf>
    <xf numFmtId="0" fontId="2" fillId="3" borderId="4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  <xf numFmtId="0" fontId="2" fillId="3" borderId="12" xfId="0" applyFont="1" applyFill="1" applyBorder="1"/>
    <xf numFmtId="0" fontId="2" fillId="2" borderId="24" xfId="0" applyFont="1" applyFill="1" applyBorder="1"/>
    <xf numFmtId="0" fontId="2" fillId="3" borderId="24" xfId="0" applyFont="1" applyFill="1" applyBorder="1"/>
    <xf numFmtId="0" fontId="6" fillId="0" borderId="38" xfId="0" applyFont="1" applyBorder="1" applyAlignment="1">
      <alignment horizontal="center" textRotation="90" wrapText="1"/>
    </xf>
    <xf numFmtId="0" fontId="6" fillId="2" borderId="38" xfId="0" applyFont="1" applyFill="1" applyBorder="1" applyAlignment="1">
      <alignment horizontal="center" textRotation="90" wrapText="1"/>
    </xf>
    <xf numFmtId="0" fontId="6" fillId="0" borderId="39" xfId="0" applyFont="1" applyBorder="1" applyAlignment="1">
      <alignment horizontal="center" textRotation="90" wrapText="1"/>
    </xf>
    <xf numFmtId="0" fontId="4" fillId="3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textRotation="90" wrapText="1"/>
    </xf>
    <xf numFmtId="0" fontId="14" fillId="2" borderId="38" xfId="0" applyFont="1" applyFill="1" applyBorder="1" applyAlignment="1">
      <alignment horizontal="center" textRotation="90" wrapText="1"/>
    </xf>
    <xf numFmtId="0" fontId="15" fillId="2" borderId="38" xfId="0" applyFont="1" applyFill="1" applyBorder="1" applyAlignment="1">
      <alignment horizontal="center" textRotation="90" wrapText="1"/>
    </xf>
    <xf numFmtId="0" fontId="13" fillId="3" borderId="36" xfId="0" applyFont="1" applyFill="1" applyBorder="1" applyAlignment="1">
      <alignment horizontal="center" textRotation="90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27" fillId="2" borderId="13" xfId="0" applyFont="1" applyFill="1" applyBorder="1" applyAlignment="1">
      <alignment horizontal="center" textRotation="90" wrapText="1"/>
    </xf>
    <xf numFmtId="2" fontId="4" fillId="3" borderId="6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3" borderId="4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2" fillId="3" borderId="2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textRotation="90" wrapText="1"/>
    </xf>
    <xf numFmtId="0" fontId="13" fillId="0" borderId="44" xfId="0" applyFont="1" applyBorder="1" applyAlignment="1">
      <alignment horizontal="center" textRotation="90" wrapText="1"/>
    </xf>
    <xf numFmtId="2" fontId="4" fillId="3" borderId="47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textRotation="90" wrapText="1"/>
    </xf>
    <xf numFmtId="0" fontId="12" fillId="2" borderId="24" xfId="0" applyFont="1" applyFill="1" applyBorder="1" applyAlignment="1">
      <alignment horizontal="center" textRotation="90" wrapText="1"/>
    </xf>
    <xf numFmtId="0" fontId="2" fillId="3" borderId="23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33" xfId="0" applyFont="1" applyBorder="1"/>
    <xf numFmtId="2" fontId="1" fillId="0" borderId="33" xfId="0" applyNumberFormat="1" applyFont="1" applyBorder="1"/>
    <xf numFmtId="0" fontId="1" fillId="0" borderId="34" xfId="0" applyFont="1" applyBorder="1"/>
    <xf numFmtId="0" fontId="1" fillId="0" borderId="41" xfId="0" applyFont="1" applyBorder="1"/>
    <xf numFmtId="0" fontId="1" fillId="0" borderId="40" xfId="0" applyFont="1" applyBorder="1"/>
    <xf numFmtId="2" fontId="1" fillId="0" borderId="40" xfId="0" applyNumberFormat="1" applyFont="1" applyBorder="1"/>
    <xf numFmtId="0" fontId="1" fillId="0" borderId="42" xfId="0" applyFont="1" applyBorder="1"/>
    <xf numFmtId="0" fontId="29" fillId="0" borderId="0" xfId="1" applyFont="1"/>
    <xf numFmtId="0" fontId="28" fillId="4" borderId="16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22" fillId="11" borderId="41" xfId="0" applyFont="1" applyFill="1" applyBorder="1" applyAlignment="1">
      <alignment horizontal="center" vertical="center" wrapText="1"/>
    </xf>
    <xf numFmtId="0" fontId="22" fillId="11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38" xfId="0" applyFont="1" applyFill="1" applyBorder="1" applyAlignment="1">
      <alignment horizontal="center" textRotation="90"/>
    </xf>
    <xf numFmtId="0" fontId="8" fillId="2" borderId="29" xfId="0" applyFont="1" applyFill="1" applyBorder="1" applyAlignment="1">
      <alignment horizontal="center" textRotation="90"/>
    </xf>
    <xf numFmtId="0" fontId="8" fillId="2" borderId="39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alignment vertical="center" textRotation="0" indent="0" justifyLastLine="0" shrinkToFit="0" readingOrder="0"/>
    </dxf>
  </dxfs>
  <tableStyles count="0" defaultTableStyle="TableStyleMedium2" defaultPivotStyle="PivotStyleMedium9"/>
  <colors>
    <mruColors>
      <color rgb="FF2C2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65316</xdr:colOff>
      <xdr:row>21</xdr:row>
      <xdr:rowOff>0</xdr:rowOff>
    </xdr:from>
    <xdr:to>
      <xdr:col>6</xdr:col>
      <xdr:colOff>2305596</xdr:colOff>
      <xdr:row>31</xdr:row>
      <xdr:rowOff>30480</xdr:rowOff>
    </xdr:to>
    <xdr:sp macro="" textlink="">
      <xdr:nvSpPr>
        <xdr:cNvPr id="2" name="Yuvarlatılmış Dikdörtgen 3">
          <a:extLst>
            <a:ext uri="{FF2B5EF4-FFF2-40B4-BE49-F238E27FC236}">
              <a16:creationId xmlns="" xmlns:a16="http://schemas.microsoft.com/office/drawing/2014/main" id="{BADF2F05-B1AD-48E7-AD47-993C74A07E29}"/>
            </a:ext>
          </a:extLst>
        </xdr:cNvPr>
        <xdr:cNvSpPr/>
      </xdr:nvSpPr>
      <xdr:spPr>
        <a:xfrm>
          <a:off x="6019802" y="5431971"/>
          <a:ext cx="2240280" cy="2534195"/>
        </a:xfrm>
        <a:prstGeom prst="roundRect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</a:t>
          </a:r>
          <a:endParaRPr lang="tr-TR" sz="2000">
            <a:effectLst/>
          </a:endParaRPr>
        </a:p>
        <a:p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İyi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Yeterli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Geliştirmeli</a:t>
          </a:r>
          <a:endParaRPr lang="tr-TR" sz="2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3</xdr:row>
      <xdr:rowOff>34126</xdr:rowOff>
    </xdr:from>
    <xdr:to>
      <xdr:col>2</xdr:col>
      <xdr:colOff>1082041</xdr:colOff>
      <xdr:row>4</xdr:row>
      <xdr:rowOff>1653540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8C1CCE1-CC20-40A7-8D7D-0A3519AF64D1}"/>
            </a:ext>
          </a:extLst>
        </xdr:cNvPr>
        <xdr:cNvGrpSpPr/>
      </xdr:nvGrpSpPr>
      <xdr:grpSpPr>
        <a:xfrm>
          <a:off x="15241" y="589061"/>
          <a:ext cx="1596887" cy="1793349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B107A8AF-ABBE-0B4A-7E45-9D23847F3411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EF7260B2-2987-B0D8-E8DC-9C624A5112C5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47</xdr:col>
      <xdr:colOff>72888</xdr:colOff>
      <xdr:row>0</xdr:row>
      <xdr:rowOff>38100</xdr:rowOff>
    </xdr:from>
    <xdr:to>
      <xdr:col>52</xdr:col>
      <xdr:colOff>38101</xdr:colOff>
      <xdr:row>2</xdr:row>
      <xdr:rowOff>30480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249288C-48D3-497F-9C6A-1F92C31D7F8C}"/>
            </a:ext>
          </a:extLst>
        </xdr:cNvPr>
        <xdr:cNvSpPr txBox="1"/>
      </xdr:nvSpPr>
      <xdr:spPr>
        <a:xfrm>
          <a:off x="8435010" y="38100"/>
          <a:ext cx="1409700" cy="33693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3</xdr:row>
      <xdr:rowOff>3</xdr:rowOff>
    </xdr:from>
    <xdr:to>
      <xdr:col>2</xdr:col>
      <xdr:colOff>1295400</xdr:colOff>
      <xdr:row>4</xdr:row>
      <xdr:rowOff>1668781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DB2B0B7-18F4-4C1D-9C0A-A7B22CCED902}"/>
            </a:ext>
          </a:extLst>
        </xdr:cNvPr>
        <xdr:cNvGrpSpPr/>
      </xdr:nvGrpSpPr>
      <xdr:grpSpPr>
        <a:xfrm>
          <a:off x="99391" y="504268"/>
          <a:ext cx="1789921" cy="187048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55E4D21E-89A2-185E-DC05-CFC3D343621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07C574F4-FD62-3895-8144-227EA03C948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16</xdr:col>
      <xdr:colOff>161365</xdr:colOff>
      <xdr:row>0</xdr:row>
      <xdr:rowOff>29308</xdr:rowOff>
    </xdr:from>
    <xdr:to>
      <xdr:col>20</xdr:col>
      <xdr:colOff>16998</xdr:colOff>
      <xdr:row>2</xdr:row>
      <xdr:rowOff>20516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2742757-0619-42EE-8AF5-0064596309FC}"/>
            </a:ext>
          </a:extLst>
        </xdr:cNvPr>
        <xdr:cNvSpPr txBox="1"/>
      </xdr:nvSpPr>
      <xdr:spPr>
        <a:xfrm>
          <a:off x="5100918" y="29308"/>
          <a:ext cx="1227233" cy="34979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56858</xdr:colOff>
      <xdr:row>3</xdr:row>
      <xdr:rowOff>5861</xdr:rowOff>
    </xdr:from>
    <xdr:to>
      <xdr:col>2</xdr:col>
      <xdr:colOff>1805940</xdr:colOff>
      <xdr:row>4</xdr:row>
      <xdr:rowOff>2034540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4B4CBE23-F900-435C-B944-237811BAE2B7}"/>
            </a:ext>
          </a:extLst>
        </xdr:cNvPr>
        <xdr:cNvGrpSpPr/>
      </xdr:nvGrpSpPr>
      <xdr:grpSpPr>
        <a:xfrm>
          <a:off x="342608" y="520211"/>
          <a:ext cx="2034832" cy="226680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97CF9054-0CE6-866E-5FC7-6251C7B5709A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1503C64-6138-FE33-1BCD-245A3B971058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 b="1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 b="1">
              <a:effectLst/>
            </a:endParaRPr>
          </a:p>
        </xdr:txBody>
      </xdr:sp>
    </xdr:grpSp>
    <xdr:clientData/>
  </xdr:twoCellAnchor>
  <xdr:twoCellAnchor>
    <xdr:from>
      <xdr:col>26</xdr:col>
      <xdr:colOff>228600</xdr:colOff>
      <xdr:row>0</xdr:row>
      <xdr:rowOff>15240</xdr:rowOff>
    </xdr:from>
    <xdr:to>
      <xdr:col>29</xdr:col>
      <xdr:colOff>30480</xdr:colOff>
      <xdr:row>2</xdr:row>
      <xdr:rowOff>7620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71FD142-3330-4481-964B-20FE1B32E8F1}"/>
            </a:ext>
          </a:extLst>
        </xdr:cNvPr>
        <xdr:cNvSpPr txBox="1"/>
      </xdr:nvSpPr>
      <xdr:spPr>
        <a:xfrm>
          <a:off x="8023860" y="152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86140</xdr:colOff>
      <xdr:row>3</xdr:row>
      <xdr:rowOff>13252</xdr:rowOff>
    </xdr:from>
    <xdr:to>
      <xdr:col>3</xdr:col>
      <xdr:colOff>7620</xdr:colOff>
      <xdr:row>3</xdr:row>
      <xdr:rowOff>2720340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647A035-20BD-4EF1-8724-80D3EE015904}"/>
            </a:ext>
          </a:extLst>
        </xdr:cNvPr>
        <xdr:cNvGrpSpPr/>
      </xdr:nvGrpSpPr>
      <xdr:grpSpPr>
        <a:xfrm>
          <a:off x="86140" y="527602"/>
          <a:ext cx="2055080" cy="2611838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851C4099-3573-B017-F56D-243B30B070A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6BED360-3FED-55F3-6F54-F1EF52C423B2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12</xdr:col>
      <xdr:colOff>457200</xdr:colOff>
      <xdr:row>0</xdr:row>
      <xdr:rowOff>0</xdr:rowOff>
    </xdr:from>
    <xdr:to>
      <xdr:col>15</xdr:col>
      <xdr:colOff>0</xdr:colOff>
      <xdr:row>1</xdr:row>
      <xdr:rowOff>167640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2F878DD-CDE2-4C67-A577-391C3CF097CA}"/>
            </a:ext>
          </a:extLst>
        </xdr:cNvPr>
        <xdr:cNvSpPr txBox="1"/>
      </xdr:nvSpPr>
      <xdr:spPr>
        <a:xfrm>
          <a:off x="8214360" y="0"/>
          <a:ext cx="130302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53009</xdr:colOff>
      <xdr:row>3</xdr:row>
      <xdr:rowOff>0</xdr:rowOff>
    </xdr:from>
    <xdr:to>
      <xdr:col>2</xdr:col>
      <xdr:colOff>1295400</xdr:colOff>
      <xdr:row>3</xdr:row>
      <xdr:rowOff>1943100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FDBEF73-A35D-442D-A202-EC1877C59E2E}"/>
            </a:ext>
          </a:extLst>
        </xdr:cNvPr>
        <xdr:cNvGrpSpPr/>
      </xdr:nvGrpSpPr>
      <xdr:grpSpPr>
        <a:xfrm>
          <a:off x="53009" y="514350"/>
          <a:ext cx="1785316" cy="194310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F6B3D509-9893-E0A3-BB68-253D9F61EB78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51C2F58-B109-D0A4-584B-846A6988281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16</xdr:col>
      <xdr:colOff>160020</xdr:colOff>
      <xdr:row>0</xdr:row>
      <xdr:rowOff>30480</xdr:rowOff>
    </xdr:from>
    <xdr:to>
      <xdr:col>17</xdr:col>
      <xdr:colOff>647700</xdr:colOff>
      <xdr:row>2</xdr:row>
      <xdr:rowOff>22860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E4AB1F0-D056-400F-93EA-68A9B21D778D}"/>
            </a:ext>
          </a:extLst>
        </xdr:cNvPr>
        <xdr:cNvSpPr txBox="1"/>
      </xdr:nvSpPr>
      <xdr:spPr>
        <a:xfrm>
          <a:off x="5669280" y="3048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170329</xdr:colOff>
      <xdr:row>3</xdr:row>
      <xdr:rowOff>0</xdr:rowOff>
    </xdr:from>
    <xdr:to>
      <xdr:col>2</xdr:col>
      <xdr:colOff>1630680</xdr:colOff>
      <xdr:row>3</xdr:row>
      <xdr:rowOff>1897380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8647024-03B2-4CEF-B3B3-8A5C5B60FD8B}"/>
            </a:ext>
          </a:extLst>
        </xdr:cNvPr>
        <xdr:cNvGrpSpPr/>
      </xdr:nvGrpSpPr>
      <xdr:grpSpPr>
        <a:xfrm>
          <a:off x="170329" y="514350"/>
          <a:ext cx="2060426" cy="189738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7A686764-7825-39CE-84F7-7EE59F79BAEF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CF9B251-624B-7E23-3499-454F6BC5A5CE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19</xdr:col>
      <xdr:colOff>320040</xdr:colOff>
      <xdr:row>0</xdr:row>
      <xdr:rowOff>53340</xdr:rowOff>
    </xdr:from>
    <xdr:to>
      <xdr:col>21</xdr:col>
      <xdr:colOff>685800</xdr:colOff>
      <xdr:row>2</xdr:row>
      <xdr:rowOff>45720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98E7DAD-9A82-4E95-9C69-0E7349D69EE2}"/>
            </a:ext>
          </a:extLst>
        </xdr:cNvPr>
        <xdr:cNvSpPr txBox="1"/>
      </xdr:nvSpPr>
      <xdr:spPr>
        <a:xfrm>
          <a:off x="8549640" y="533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o1" displayName="Tablo1" ref="B4:D38" headerRowCount="0" totalsRowShown="0" headerRowDxfId="10" dataDxfId="8" headerRowBorderDxfId="9" tableBorderDxfId="7" totalsRowBorderDxfId="6">
  <tableColumns count="3">
    <tableColumn id="1" name="Sütun1" headerRowDxfId="5" dataDxfId="4"/>
    <tableColumn id="2" name="Sütun2" headerRowDxfId="3" dataDxfId="2"/>
    <tableColumn id="3" name="Sütun3" headerRowDxfId="1" dataDxfId="0"/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İyon">
  <a:themeElements>
    <a:clrScheme name="İy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İyon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İy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showGridLines="0" showRowColHeaders="0" tabSelected="1" topLeftCell="A30" zoomScale="70" zoomScaleNormal="70" workbookViewId="0">
      <selection activeCell="G54" sqref="G54"/>
    </sheetView>
  </sheetViews>
  <sheetFormatPr defaultColWidth="8.75" defaultRowHeight="16.5" x14ac:dyDescent="0.3"/>
  <cols>
    <col min="1" max="1" width="2.875" style="69" customWidth="1"/>
    <col min="2" max="2" width="9.375" style="68" customWidth="1"/>
    <col min="3" max="3" width="14.375" style="68" customWidth="1"/>
    <col min="4" max="4" width="23.5" style="69" customWidth="1"/>
    <col min="5" max="5" width="8.75" style="69"/>
    <col min="6" max="6" width="21.75" style="69" bestFit="1" customWidth="1"/>
    <col min="7" max="7" width="37.875" style="69" customWidth="1"/>
    <col min="8" max="8" width="30.25" style="69" customWidth="1"/>
    <col min="9" max="9" width="18.75" style="69" customWidth="1"/>
    <col min="10" max="10" width="2.125" style="69" customWidth="1"/>
    <col min="11" max="11" width="17.625" style="69" customWidth="1"/>
    <col min="12" max="16384" width="8.75" style="69"/>
  </cols>
  <sheetData>
    <row r="1" spans="2:8" ht="17.25" thickBot="1" x14ac:dyDescent="0.35"/>
    <row r="2" spans="2:8" ht="22.5" x14ac:dyDescent="0.3">
      <c r="B2" s="171" t="s">
        <v>40</v>
      </c>
      <c r="C2" s="173"/>
      <c r="D2" s="172"/>
      <c r="G2" s="171" t="s">
        <v>39</v>
      </c>
      <c r="H2" s="172"/>
    </row>
    <row r="3" spans="2:8" ht="34.9" customHeight="1" x14ac:dyDescent="0.3">
      <c r="B3" s="61" t="s">
        <v>14</v>
      </c>
      <c r="C3" s="62" t="s">
        <v>12</v>
      </c>
      <c r="D3" s="63" t="s">
        <v>13</v>
      </c>
      <c r="G3" s="64" t="s">
        <v>16</v>
      </c>
      <c r="H3" s="66" t="s">
        <v>243</v>
      </c>
    </row>
    <row r="4" spans="2:8" ht="19.899999999999999" customHeight="1" thickBot="1" x14ac:dyDescent="0.35">
      <c r="B4" s="70">
        <v>1</v>
      </c>
      <c r="C4" s="71" t="s">
        <v>60</v>
      </c>
      <c r="D4" s="72" t="s">
        <v>44</v>
      </c>
      <c r="G4" s="65" t="s">
        <v>15</v>
      </c>
      <c r="H4" s="67" t="s">
        <v>242</v>
      </c>
    </row>
    <row r="5" spans="2:8" ht="19.899999999999999" customHeight="1" thickBot="1" x14ac:dyDescent="0.35">
      <c r="B5" s="70">
        <v>2</v>
      </c>
      <c r="C5" s="71" t="s">
        <v>75</v>
      </c>
      <c r="D5" s="72" t="s">
        <v>43</v>
      </c>
      <c r="F5" s="73"/>
      <c r="H5" s="67" t="s">
        <v>113</v>
      </c>
    </row>
    <row r="6" spans="2:8" ht="19.899999999999999" customHeight="1" thickBot="1" x14ac:dyDescent="0.35">
      <c r="B6" s="70">
        <v>3</v>
      </c>
      <c r="C6" s="71" t="s">
        <v>76</v>
      </c>
      <c r="D6" s="72" t="s">
        <v>59</v>
      </c>
    </row>
    <row r="7" spans="2:8" ht="19.899999999999999" customHeight="1" x14ac:dyDescent="0.3">
      <c r="B7" s="70">
        <v>4</v>
      </c>
      <c r="C7" s="71" t="s">
        <v>77</v>
      </c>
      <c r="D7" s="72" t="s">
        <v>78</v>
      </c>
      <c r="G7" s="177" t="s">
        <v>42</v>
      </c>
      <c r="H7" s="178"/>
    </row>
    <row r="8" spans="2:8" ht="19.899999999999999" customHeight="1" thickBot="1" x14ac:dyDescent="0.35">
      <c r="B8" s="70">
        <v>5</v>
      </c>
      <c r="C8" s="71" t="s">
        <v>79</v>
      </c>
      <c r="D8" s="72" t="s">
        <v>80</v>
      </c>
      <c r="G8" s="179"/>
      <c r="H8" s="180"/>
    </row>
    <row r="9" spans="2:8" ht="19.899999999999999" customHeight="1" x14ac:dyDescent="0.3">
      <c r="B9" s="70">
        <v>6</v>
      </c>
      <c r="C9" s="71" t="s">
        <v>81</v>
      </c>
      <c r="D9" s="72" t="s">
        <v>82</v>
      </c>
      <c r="G9" s="169" t="s">
        <v>24</v>
      </c>
      <c r="H9" s="170"/>
    </row>
    <row r="10" spans="2:8" ht="19.899999999999999" customHeight="1" x14ac:dyDescent="0.3">
      <c r="B10" s="70">
        <v>7</v>
      </c>
      <c r="C10" s="71" t="s">
        <v>83</v>
      </c>
      <c r="D10" s="72" t="s">
        <v>84</v>
      </c>
      <c r="G10" s="74" t="s">
        <v>37</v>
      </c>
      <c r="H10" s="75" t="s">
        <v>38</v>
      </c>
    </row>
    <row r="11" spans="2:8" ht="19.899999999999999" customHeight="1" x14ac:dyDescent="0.3">
      <c r="B11" s="70">
        <v>8</v>
      </c>
      <c r="C11" s="71" t="s">
        <v>85</v>
      </c>
      <c r="D11" s="72" t="s">
        <v>86</v>
      </c>
      <c r="G11" s="76" t="s">
        <v>25</v>
      </c>
      <c r="H11" s="77" t="s">
        <v>31</v>
      </c>
    </row>
    <row r="12" spans="2:8" ht="19.899999999999999" customHeight="1" x14ac:dyDescent="0.3">
      <c r="B12" s="70">
        <v>9</v>
      </c>
      <c r="C12" s="71" t="s">
        <v>87</v>
      </c>
      <c r="D12" s="72" t="s">
        <v>88</v>
      </c>
      <c r="G12" s="78" t="s">
        <v>26</v>
      </c>
      <c r="H12" s="79" t="s">
        <v>32</v>
      </c>
    </row>
    <row r="13" spans="2:8" ht="19.899999999999999" customHeight="1" x14ac:dyDescent="0.3">
      <c r="B13" s="70">
        <v>10</v>
      </c>
      <c r="C13" s="71" t="s">
        <v>89</v>
      </c>
      <c r="D13" s="72" t="s">
        <v>90</v>
      </c>
      <c r="G13" s="80" t="s">
        <v>27</v>
      </c>
      <c r="H13" s="81" t="s">
        <v>33</v>
      </c>
    </row>
    <row r="14" spans="2:8" ht="19.899999999999999" customHeight="1" x14ac:dyDescent="0.3">
      <c r="B14" s="70">
        <v>11</v>
      </c>
      <c r="C14" s="71" t="s">
        <v>91</v>
      </c>
      <c r="D14" s="72" t="s">
        <v>92</v>
      </c>
      <c r="G14" s="82" t="s">
        <v>28</v>
      </c>
      <c r="H14" s="83" t="s">
        <v>34</v>
      </c>
    </row>
    <row r="15" spans="2:8" ht="19.899999999999999" customHeight="1" x14ac:dyDescent="0.3">
      <c r="B15" s="70">
        <v>12</v>
      </c>
      <c r="C15" s="71" t="s">
        <v>93</v>
      </c>
      <c r="D15" s="72" t="s">
        <v>94</v>
      </c>
      <c r="G15" s="84" t="s">
        <v>29</v>
      </c>
      <c r="H15" s="85" t="s">
        <v>35</v>
      </c>
    </row>
    <row r="16" spans="2:8" ht="19.899999999999999" customHeight="1" thickBot="1" x14ac:dyDescent="0.35">
      <c r="B16" s="70">
        <v>13</v>
      </c>
      <c r="C16" s="71" t="s">
        <v>95</v>
      </c>
      <c r="D16" s="72" t="s">
        <v>96</v>
      </c>
      <c r="G16" s="86" t="s">
        <v>30</v>
      </c>
      <c r="H16" s="87" t="s">
        <v>36</v>
      </c>
    </row>
    <row r="17" spans="2:10" ht="19.899999999999999" customHeight="1" x14ac:dyDescent="0.3">
      <c r="B17" s="70">
        <v>14</v>
      </c>
      <c r="C17" s="71" t="s">
        <v>97</v>
      </c>
      <c r="D17" s="72" t="s">
        <v>98</v>
      </c>
    </row>
    <row r="18" spans="2:10" ht="19.899999999999999" customHeight="1" x14ac:dyDescent="0.3">
      <c r="B18" s="70">
        <v>15</v>
      </c>
      <c r="C18" s="71" t="s">
        <v>99</v>
      </c>
      <c r="D18" s="72" t="s">
        <v>100</v>
      </c>
    </row>
    <row r="19" spans="2:10" ht="19.899999999999999" customHeight="1" thickBot="1" x14ac:dyDescent="0.35">
      <c r="B19" s="70">
        <v>16</v>
      </c>
      <c r="C19" s="71" t="s">
        <v>101</v>
      </c>
      <c r="D19" s="72" t="s">
        <v>102</v>
      </c>
    </row>
    <row r="20" spans="2:10" ht="19.899999999999999" customHeight="1" thickBot="1" x14ac:dyDescent="0.35">
      <c r="B20" s="70">
        <v>17</v>
      </c>
      <c r="C20" s="71" t="s">
        <v>103</v>
      </c>
      <c r="D20" s="72" t="s">
        <v>104</v>
      </c>
      <c r="G20" s="174" t="s">
        <v>41</v>
      </c>
      <c r="H20" s="175"/>
      <c r="I20" s="176"/>
      <c r="J20" s="88"/>
    </row>
    <row r="21" spans="2:10" ht="19.899999999999999" customHeight="1" x14ac:dyDescent="0.3">
      <c r="B21" s="70">
        <v>18</v>
      </c>
      <c r="C21" s="71" t="s">
        <v>61</v>
      </c>
      <c r="D21" s="72" t="s">
        <v>45</v>
      </c>
    </row>
    <row r="22" spans="2:10" ht="19.899999999999999" customHeight="1" x14ac:dyDescent="0.3">
      <c r="B22" s="70">
        <v>19</v>
      </c>
      <c r="C22" s="71" t="s">
        <v>62</v>
      </c>
      <c r="D22" s="72" t="s">
        <v>46</v>
      </c>
    </row>
    <row r="23" spans="2:10" ht="19.899999999999999" customHeight="1" x14ac:dyDescent="0.3">
      <c r="B23" s="70">
        <v>20</v>
      </c>
      <c r="C23" s="71" t="s">
        <v>63</v>
      </c>
      <c r="D23" s="72" t="s">
        <v>47</v>
      </c>
    </row>
    <row r="24" spans="2:10" ht="19.899999999999999" customHeight="1" x14ac:dyDescent="0.3">
      <c r="B24" s="70">
        <v>21</v>
      </c>
      <c r="C24" s="71" t="s">
        <v>64</v>
      </c>
      <c r="D24" s="72" t="s">
        <v>48</v>
      </c>
    </row>
    <row r="25" spans="2:10" ht="19.899999999999999" customHeight="1" x14ac:dyDescent="0.3">
      <c r="B25" s="70">
        <v>22</v>
      </c>
      <c r="C25" s="71" t="s">
        <v>65</v>
      </c>
      <c r="D25" s="72" t="s">
        <v>49</v>
      </c>
    </row>
    <row r="26" spans="2:10" ht="19.899999999999999" customHeight="1" x14ac:dyDescent="0.3">
      <c r="B26" s="70">
        <v>23</v>
      </c>
      <c r="C26" s="71" t="s">
        <v>66</v>
      </c>
      <c r="D26" s="72" t="s">
        <v>50</v>
      </c>
    </row>
    <row r="27" spans="2:10" ht="19.899999999999999" customHeight="1" x14ac:dyDescent="0.25">
      <c r="B27" s="70">
        <v>24</v>
      </c>
      <c r="C27" s="71" t="s">
        <v>67</v>
      </c>
      <c r="D27" s="72" t="s">
        <v>51</v>
      </c>
      <c r="H27" s="159"/>
    </row>
    <row r="28" spans="2:10" ht="19.899999999999999" customHeight="1" x14ac:dyDescent="0.3">
      <c r="B28" s="70">
        <v>25</v>
      </c>
      <c r="C28" s="71" t="s">
        <v>68</v>
      </c>
      <c r="D28" s="72" t="s">
        <v>52</v>
      </c>
    </row>
    <row r="29" spans="2:10" ht="19.899999999999999" customHeight="1" x14ac:dyDescent="0.3">
      <c r="B29" s="70">
        <v>26</v>
      </c>
      <c r="C29" s="71" t="s">
        <v>69</v>
      </c>
      <c r="D29" s="72" t="s">
        <v>53</v>
      </c>
    </row>
    <row r="30" spans="2:10" ht="19.899999999999999" customHeight="1" x14ac:dyDescent="0.3">
      <c r="B30" s="70">
        <v>27</v>
      </c>
      <c r="C30" s="71" t="s">
        <v>70</v>
      </c>
      <c r="D30" s="72" t="s">
        <v>54</v>
      </c>
    </row>
    <row r="31" spans="2:10" ht="19.899999999999999" customHeight="1" x14ac:dyDescent="0.3">
      <c r="B31" s="70">
        <v>28</v>
      </c>
      <c r="C31" s="71" t="s">
        <v>71</v>
      </c>
      <c r="D31" s="72" t="s">
        <v>55</v>
      </c>
    </row>
    <row r="32" spans="2:10" ht="19.899999999999999" customHeight="1" x14ac:dyDescent="0.3">
      <c r="B32" s="70">
        <v>29</v>
      </c>
      <c r="C32" s="71" t="s">
        <v>72</v>
      </c>
      <c r="D32" s="72" t="s">
        <v>56</v>
      </c>
    </row>
    <row r="33" spans="2:10" ht="19.899999999999999" customHeight="1" x14ac:dyDescent="0.3">
      <c r="B33" s="70">
        <v>30</v>
      </c>
      <c r="C33" s="71" t="s">
        <v>73</v>
      </c>
      <c r="D33" s="72" t="s">
        <v>57</v>
      </c>
    </row>
    <row r="34" spans="2:10" ht="19.899999999999999" customHeight="1" thickBot="1" x14ac:dyDescent="0.35">
      <c r="B34" s="70">
        <v>31</v>
      </c>
      <c r="C34" s="71" t="s">
        <v>74</v>
      </c>
      <c r="D34" s="72" t="s">
        <v>58</v>
      </c>
    </row>
    <row r="35" spans="2:10" ht="19.899999999999999" customHeight="1" x14ac:dyDescent="0.3">
      <c r="B35" s="70">
        <v>32</v>
      </c>
      <c r="C35" s="71" t="s">
        <v>105</v>
      </c>
      <c r="D35" s="72" t="s">
        <v>106</v>
      </c>
      <c r="F35" s="160" t="s">
        <v>241</v>
      </c>
      <c r="G35" s="161"/>
      <c r="H35" s="161"/>
      <c r="I35" s="161"/>
      <c r="J35" s="162"/>
    </row>
    <row r="36" spans="2:10" ht="19.899999999999999" customHeight="1" x14ac:dyDescent="0.3">
      <c r="B36" s="70">
        <v>33</v>
      </c>
      <c r="C36" s="71" t="s">
        <v>107</v>
      </c>
      <c r="D36" s="72" t="s">
        <v>108</v>
      </c>
      <c r="F36" s="163"/>
      <c r="G36" s="164"/>
      <c r="H36" s="164"/>
      <c r="I36" s="164"/>
      <c r="J36" s="165"/>
    </row>
    <row r="37" spans="2:10" ht="19.899999999999999" customHeight="1" x14ac:dyDescent="0.3">
      <c r="B37" s="70">
        <v>34</v>
      </c>
      <c r="C37" s="71" t="s">
        <v>109</v>
      </c>
      <c r="D37" s="72" t="s">
        <v>110</v>
      </c>
      <c r="F37" s="163"/>
      <c r="G37" s="164"/>
      <c r="H37" s="164"/>
      <c r="I37" s="164"/>
      <c r="J37" s="165"/>
    </row>
    <row r="38" spans="2:10" ht="19.899999999999999" customHeight="1" x14ac:dyDescent="0.3">
      <c r="B38" s="70">
        <v>35</v>
      </c>
      <c r="C38" s="71" t="s">
        <v>111</v>
      </c>
      <c r="D38" s="72" t="s">
        <v>112</v>
      </c>
      <c r="F38" s="163"/>
      <c r="G38" s="164"/>
      <c r="H38" s="164"/>
      <c r="I38" s="164"/>
      <c r="J38" s="165"/>
    </row>
    <row r="39" spans="2:10" ht="19.899999999999999" customHeight="1" x14ac:dyDescent="0.3">
      <c r="F39" s="163"/>
      <c r="G39" s="164"/>
      <c r="H39" s="164"/>
      <c r="I39" s="164"/>
      <c r="J39" s="165"/>
    </row>
    <row r="40" spans="2:10" ht="19.899999999999999" customHeight="1" x14ac:dyDescent="0.3">
      <c r="F40" s="163"/>
      <c r="G40" s="164"/>
      <c r="H40" s="164"/>
      <c r="I40" s="164"/>
      <c r="J40" s="165"/>
    </row>
    <row r="41" spans="2:10" ht="19.899999999999999" customHeight="1" x14ac:dyDescent="0.3">
      <c r="F41" s="163"/>
      <c r="G41" s="164"/>
      <c r="H41" s="164"/>
      <c r="I41" s="164"/>
      <c r="J41" s="165"/>
    </row>
    <row r="42" spans="2:10" ht="19.899999999999999" customHeight="1" x14ac:dyDescent="0.3">
      <c r="F42" s="163"/>
      <c r="G42" s="164"/>
      <c r="H42" s="164"/>
      <c r="I42" s="164"/>
      <c r="J42" s="165"/>
    </row>
    <row r="43" spans="2:10" ht="19.899999999999999" customHeight="1" x14ac:dyDescent="0.3">
      <c r="F43" s="163"/>
      <c r="G43" s="164"/>
      <c r="H43" s="164"/>
      <c r="I43" s="164"/>
      <c r="J43" s="165"/>
    </row>
    <row r="44" spans="2:10" ht="19.899999999999999" customHeight="1" x14ac:dyDescent="0.3">
      <c r="F44" s="163"/>
      <c r="G44" s="164"/>
      <c r="H44" s="164"/>
      <c r="I44" s="164"/>
      <c r="J44" s="165"/>
    </row>
    <row r="45" spans="2:10" ht="19.899999999999999" customHeight="1" x14ac:dyDescent="0.3">
      <c r="F45" s="163"/>
      <c r="G45" s="164"/>
      <c r="H45" s="164"/>
      <c r="I45" s="164"/>
      <c r="J45" s="165"/>
    </row>
    <row r="46" spans="2:10" ht="19.899999999999999" customHeight="1" x14ac:dyDescent="0.3">
      <c r="F46" s="163"/>
      <c r="G46" s="164"/>
      <c r="H46" s="164"/>
      <c r="I46" s="164"/>
      <c r="J46" s="165"/>
    </row>
    <row r="47" spans="2:10" ht="19.899999999999999" customHeight="1" x14ac:dyDescent="0.3">
      <c r="F47" s="163"/>
      <c r="G47" s="164"/>
      <c r="H47" s="164"/>
      <c r="I47" s="164"/>
      <c r="J47" s="165"/>
    </row>
    <row r="48" spans="2:10" ht="19.899999999999999" customHeight="1" thickBot="1" x14ac:dyDescent="0.35">
      <c r="F48" s="166"/>
      <c r="G48" s="167"/>
      <c r="H48" s="167"/>
      <c r="I48" s="167"/>
      <c r="J48" s="168"/>
    </row>
    <row r="49" ht="19.899999999999999" customHeight="1" x14ac:dyDescent="0.3"/>
    <row r="50" ht="19.899999999999999" customHeight="1" x14ac:dyDescent="0.3"/>
    <row r="51" ht="19.899999999999999" customHeight="1" x14ac:dyDescent="0.3"/>
    <row r="52" ht="19.899999999999999" customHeight="1" x14ac:dyDescent="0.3"/>
    <row r="53" ht="19.899999999999999" customHeight="1" x14ac:dyDescent="0.3"/>
  </sheetData>
  <mergeCells count="6">
    <mergeCell ref="F35:J48"/>
    <mergeCell ref="G9:H9"/>
    <mergeCell ref="G2:H2"/>
    <mergeCell ref="B2:D2"/>
    <mergeCell ref="G20:I20"/>
    <mergeCell ref="G7:H8"/>
  </mergeCells>
  <phoneticPr fontId="17" type="noConversion"/>
  <hyperlinks>
    <hyperlink ref="H11" location="Türkçe!A1" display="T3"/>
    <hyperlink ref="H12" location="Matematik!A1" display="M3"/>
    <hyperlink ref="H13" location="'Hayat Bilgisi'!A1" display="H3"/>
    <hyperlink ref="H14" location="'Görsel Sanatlar'!A1" display="GS3"/>
    <hyperlink ref="H15" location="Müzik!A1" display="MZ3"/>
    <hyperlink ref="H16" location="'Beden Eğitimi ve Oyun'!A1" display="BEO3"/>
    <hyperlink ref="G11" location="Türkçe!A1" display="TÜRKÇE"/>
    <hyperlink ref="G12" location="Matematik!A1" display="MATEMATİK"/>
    <hyperlink ref="G13" location="'Hayat Bilgisi'!A1" display="HAYAT BİLGİSİ"/>
    <hyperlink ref="G14" location="'Görsel Sanatlar'!A1" display="GÖRSEL SANATLAR"/>
    <hyperlink ref="G15" location="Müzik!A1" display="MÜZİK"/>
    <hyperlink ref="G16" location="'Beden Eğitimi ve Oyun'!A1" display="BEDEN EĞİTİMİ VE OYUN"/>
  </hyperlinks>
  <pageMargins left="0.7" right="0.7" top="0.75" bottom="0.75" header="0.3" footer="0.3"/>
  <pageSetup paperSize="9" scale="4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4"/>
  <sheetViews>
    <sheetView showGridLines="0" showRowColHeaders="0" topLeftCell="A13" zoomScale="115" zoomScaleNormal="115" workbookViewId="0">
      <selection activeCell="AZ55" sqref="A41:AZ55"/>
    </sheetView>
  </sheetViews>
  <sheetFormatPr defaultColWidth="9.125" defaultRowHeight="15" x14ac:dyDescent="0.25"/>
  <cols>
    <col min="1" max="1" width="2.875" style="1" customWidth="1"/>
    <col min="2" max="2" width="4.125" style="1" customWidth="1"/>
    <col min="3" max="3" width="14.75" style="1" customWidth="1"/>
    <col min="4" max="50" width="2" style="1" customWidth="1"/>
    <col min="51" max="51" width="3.75" style="97" customWidth="1"/>
    <col min="52" max="52" width="9.125" style="57"/>
    <col min="53" max="16384" width="9.125" style="1"/>
  </cols>
  <sheetData>
    <row r="1" spans="1:52" s="57" customFormat="1" ht="14.25" x14ac:dyDescent="0.2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</row>
    <row r="2" spans="1:52" s="57" customFormat="1" ht="14.25" x14ac:dyDescent="0.2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52" s="57" customFormat="1" thickBot="1" x14ac:dyDescent="0.25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</row>
    <row r="4" spans="1:52" ht="13.9" customHeight="1" thickBot="1" x14ac:dyDescent="0.3">
      <c r="A4" s="106"/>
      <c r="B4" s="107"/>
      <c r="C4" s="108"/>
      <c r="D4" s="182" t="s">
        <v>6</v>
      </c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2" t="s">
        <v>7</v>
      </c>
      <c r="P4" s="183"/>
      <c r="Q4" s="183"/>
      <c r="R4" s="184"/>
      <c r="S4" s="183" t="s">
        <v>8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2" t="s">
        <v>5</v>
      </c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4"/>
      <c r="AY4" s="185" t="s">
        <v>4</v>
      </c>
      <c r="AZ4" s="186"/>
    </row>
    <row r="5" spans="1:52" ht="268.89999999999998" customHeight="1" thickBot="1" x14ac:dyDescent="0.3">
      <c r="A5" s="40" t="s">
        <v>9</v>
      </c>
      <c r="B5" s="109" t="s">
        <v>1</v>
      </c>
      <c r="C5" s="110" t="s">
        <v>2</v>
      </c>
      <c r="D5" s="9" t="s">
        <v>114</v>
      </c>
      <c r="E5" s="10" t="s">
        <v>115</v>
      </c>
      <c r="F5" s="9" t="s">
        <v>116</v>
      </c>
      <c r="G5" s="10" t="s">
        <v>117</v>
      </c>
      <c r="H5" s="9" t="s">
        <v>118</v>
      </c>
      <c r="I5" s="10" t="s">
        <v>119</v>
      </c>
      <c r="J5" s="9" t="s">
        <v>120</v>
      </c>
      <c r="K5" s="10" t="s">
        <v>121</v>
      </c>
      <c r="L5" s="9" t="s">
        <v>122</v>
      </c>
      <c r="M5" s="10" t="s">
        <v>123</v>
      </c>
      <c r="N5" s="135" t="s">
        <v>124</v>
      </c>
      <c r="O5" s="136" t="s">
        <v>125</v>
      </c>
      <c r="P5" s="9" t="s">
        <v>126</v>
      </c>
      <c r="Q5" s="10" t="s">
        <v>127</v>
      </c>
      <c r="R5" s="135" t="s">
        <v>128</v>
      </c>
      <c r="S5" s="11" t="s">
        <v>129</v>
      </c>
      <c r="T5" s="9" t="s">
        <v>130</v>
      </c>
      <c r="U5" s="10" t="s">
        <v>131</v>
      </c>
      <c r="V5" s="9" t="s">
        <v>132</v>
      </c>
      <c r="W5" s="10" t="s">
        <v>133</v>
      </c>
      <c r="X5" s="9" t="s">
        <v>134</v>
      </c>
      <c r="Y5" s="10" t="s">
        <v>135</v>
      </c>
      <c r="Z5" s="9" t="s">
        <v>136</v>
      </c>
      <c r="AA5" s="10" t="s">
        <v>137</v>
      </c>
      <c r="AB5" s="9" t="s">
        <v>138</v>
      </c>
      <c r="AC5" s="10" t="s">
        <v>139</v>
      </c>
      <c r="AD5" s="9" t="s">
        <v>140</v>
      </c>
      <c r="AE5" s="10" t="s">
        <v>141</v>
      </c>
      <c r="AF5" s="9" t="s">
        <v>142</v>
      </c>
      <c r="AG5" s="10" t="s">
        <v>143</v>
      </c>
      <c r="AH5" s="9" t="s">
        <v>144</v>
      </c>
      <c r="AI5" s="10" t="s">
        <v>145</v>
      </c>
      <c r="AJ5" s="9" t="s">
        <v>146</v>
      </c>
      <c r="AK5" s="10" t="s">
        <v>147</v>
      </c>
      <c r="AL5" s="9" t="s">
        <v>148</v>
      </c>
      <c r="AM5" s="10" t="s">
        <v>149</v>
      </c>
      <c r="AN5" s="9" t="s">
        <v>150</v>
      </c>
      <c r="AO5" s="10" t="s">
        <v>151</v>
      </c>
      <c r="AP5" s="9" t="s">
        <v>152</v>
      </c>
      <c r="AQ5" s="10" t="s">
        <v>153</v>
      </c>
      <c r="AR5" s="9" t="s">
        <v>154</v>
      </c>
      <c r="AS5" s="10" t="s">
        <v>155</v>
      </c>
      <c r="AT5" s="9" t="s">
        <v>156</v>
      </c>
      <c r="AU5" s="10" t="s">
        <v>157</v>
      </c>
      <c r="AV5" s="9" t="s">
        <v>158</v>
      </c>
      <c r="AW5" s="10" t="s">
        <v>159</v>
      </c>
      <c r="AX5" s="135" t="s">
        <v>160</v>
      </c>
      <c r="AY5" s="137" t="s">
        <v>0</v>
      </c>
      <c r="AZ5" s="23" t="s">
        <v>3</v>
      </c>
    </row>
    <row r="6" spans="1:52" ht="10.15" customHeight="1" x14ac:dyDescent="0.25">
      <c r="A6" s="98">
        <v>1</v>
      </c>
      <c r="B6" s="99" t="str">
        <f>'Ana Sayfa'!C4</f>
        <v>No_1</v>
      </c>
      <c r="C6" s="100" t="str">
        <f>'Ana Sayfa'!D4</f>
        <v>Öğrenci_1</v>
      </c>
      <c r="D6" s="101">
        <v>4</v>
      </c>
      <c r="E6" s="51">
        <v>4</v>
      </c>
      <c r="F6" s="51">
        <v>4</v>
      </c>
      <c r="G6" s="51">
        <v>4</v>
      </c>
      <c r="H6" s="51">
        <v>4</v>
      </c>
      <c r="I6" s="51">
        <v>4</v>
      </c>
      <c r="J6" s="51">
        <v>4</v>
      </c>
      <c r="K6" s="51">
        <v>4</v>
      </c>
      <c r="L6" s="51">
        <v>4</v>
      </c>
      <c r="M6" s="51">
        <v>4</v>
      </c>
      <c r="N6" s="102">
        <v>4</v>
      </c>
      <c r="O6" s="101">
        <v>4</v>
      </c>
      <c r="P6" s="51">
        <v>4</v>
      </c>
      <c r="Q6" s="51">
        <v>4</v>
      </c>
      <c r="R6" s="102">
        <v>4</v>
      </c>
      <c r="S6" s="133">
        <v>4</v>
      </c>
      <c r="T6" s="51">
        <v>4</v>
      </c>
      <c r="U6" s="51">
        <v>4</v>
      </c>
      <c r="V6" s="51">
        <v>4</v>
      </c>
      <c r="W6" s="51">
        <v>4</v>
      </c>
      <c r="X6" s="51">
        <v>4</v>
      </c>
      <c r="Y6" s="51">
        <v>4</v>
      </c>
      <c r="Z6" s="51">
        <v>4</v>
      </c>
      <c r="AA6" s="51">
        <v>4</v>
      </c>
      <c r="AB6" s="51">
        <v>4</v>
      </c>
      <c r="AC6" s="51">
        <v>4</v>
      </c>
      <c r="AD6" s="51">
        <v>4</v>
      </c>
      <c r="AE6" s="51">
        <v>4</v>
      </c>
      <c r="AF6" s="51">
        <v>4</v>
      </c>
      <c r="AG6" s="51">
        <v>4</v>
      </c>
      <c r="AH6" s="51">
        <v>4</v>
      </c>
      <c r="AI6" s="51">
        <v>4</v>
      </c>
      <c r="AJ6" s="51">
        <v>4</v>
      </c>
      <c r="AK6" s="51">
        <v>4</v>
      </c>
      <c r="AL6" s="101">
        <v>4</v>
      </c>
      <c r="AM6" s="51">
        <v>4</v>
      </c>
      <c r="AN6" s="51">
        <v>4</v>
      </c>
      <c r="AO6" s="51">
        <v>4</v>
      </c>
      <c r="AP6" s="51">
        <v>4</v>
      </c>
      <c r="AQ6" s="51">
        <v>4</v>
      </c>
      <c r="AR6" s="51">
        <v>4</v>
      </c>
      <c r="AS6" s="51">
        <v>4</v>
      </c>
      <c r="AT6" s="51">
        <v>4</v>
      </c>
      <c r="AU6" s="51">
        <v>4</v>
      </c>
      <c r="AV6" s="51">
        <v>4</v>
      </c>
      <c r="AW6" s="51">
        <v>4</v>
      </c>
      <c r="AX6" s="102">
        <v>4</v>
      </c>
      <c r="AY6" s="138">
        <f t="shared" ref="AY6:AY37" si="0" xml:space="preserve"> AVERAGE(D6:AX6)</f>
        <v>4</v>
      </c>
      <c r="AZ6" s="89" t="str">
        <f>IF(AY6&gt;=3.5,"Çok İyi",IF(AY6&gt;=2.5,"İyi",IF(AY6&gt;=1.5,"Yeterli",IF(AY6&lt;1.5,"Geliştirilmeli"))))</f>
        <v>Çok İyi</v>
      </c>
    </row>
    <row r="7" spans="1:52" ht="10.15" customHeight="1" x14ac:dyDescent="0.25">
      <c r="A7" s="42">
        <v>2</v>
      </c>
      <c r="B7" s="14" t="str">
        <f>'Ana Sayfa'!C5</f>
        <v>No_2</v>
      </c>
      <c r="C7" s="55" t="str">
        <f>'Ana Sayfa'!D5</f>
        <v>Öğrenci_2</v>
      </c>
      <c r="D7" s="20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1">
        <v>3</v>
      </c>
      <c r="O7" s="20">
        <v>3</v>
      </c>
      <c r="P7" s="2">
        <v>3</v>
      </c>
      <c r="Q7" s="2">
        <v>3</v>
      </c>
      <c r="R7" s="21">
        <v>3</v>
      </c>
      <c r="S7" s="118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3</v>
      </c>
      <c r="AL7" s="20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1">
        <v>3</v>
      </c>
      <c r="AY7" s="139">
        <f t="shared" si="0"/>
        <v>3</v>
      </c>
      <c r="AZ7" s="90" t="str">
        <f t="shared" ref="AZ7:AZ40" si="1">IF(AY7&gt;=3.5,"Çok İyi",IF(AY7&gt;=2.5,"İyi",IF(AY7&gt;=1.5,"Yeterli",IF(AY7&lt;1.5,"Geliştirilmeli"))))</f>
        <v>İyi</v>
      </c>
    </row>
    <row r="8" spans="1:52" ht="10.15" customHeight="1" x14ac:dyDescent="0.25">
      <c r="A8" s="103">
        <v>3</v>
      </c>
      <c r="B8" s="13" t="str">
        <f>'Ana Sayfa'!C6</f>
        <v>No_3</v>
      </c>
      <c r="C8" s="56" t="str">
        <f>'Ana Sayfa'!D6</f>
        <v>Öğrenci_3</v>
      </c>
      <c r="D8" s="1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2</v>
      </c>
      <c r="M8" s="8">
        <v>2</v>
      </c>
      <c r="N8" s="19">
        <v>2</v>
      </c>
      <c r="O8" s="18">
        <v>2</v>
      </c>
      <c r="P8" s="8">
        <v>2</v>
      </c>
      <c r="Q8" s="8">
        <v>2</v>
      </c>
      <c r="R8" s="19">
        <v>2</v>
      </c>
      <c r="S8" s="134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2</v>
      </c>
      <c r="AD8" s="8">
        <v>2</v>
      </c>
      <c r="AE8" s="8">
        <v>2</v>
      </c>
      <c r="AF8" s="8">
        <v>2</v>
      </c>
      <c r="AG8" s="8">
        <v>2</v>
      </c>
      <c r="AH8" s="8">
        <v>2</v>
      </c>
      <c r="AI8" s="8">
        <v>2</v>
      </c>
      <c r="AJ8" s="8">
        <v>2</v>
      </c>
      <c r="AK8" s="8">
        <v>2</v>
      </c>
      <c r="AL8" s="18">
        <v>2</v>
      </c>
      <c r="AM8" s="8">
        <v>2</v>
      </c>
      <c r="AN8" s="8">
        <v>2</v>
      </c>
      <c r="AO8" s="8">
        <v>2</v>
      </c>
      <c r="AP8" s="8">
        <v>2</v>
      </c>
      <c r="AQ8" s="8">
        <v>2</v>
      </c>
      <c r="AR8" s="8">
        <v>2</v>
      </c>
      <c r="AS8" s="8">
        <v>2</v>
      </c>
      <c r="AT8" s="8">
        <v>2</v>
      </c>
      <c r="AU8" s="8">
        <v>2</v>
      </c>
      <c r="AV8" s="8">
        <v>2</v>
      </c>
      <c r="AW8" s="8">
        <v>2</v>
      </c>
      <c r="AX8" s="19">
        <v>2</v>
      </c>
      <c r="AY8" s="140">
        <f t="shared" si="0"/>
        <v>2</v>
      </c>
      <c r="AZ8" s="91" t="str">
        <f t="shared" si="1"/>
        <v>Yeterli</v>
      </c>
    </row>
    <row r="9" spans="1:52" ht="10.15" customHeight="1" thickBot="1" x14ac:dyDescent="0.3">
      <c r="A9" s="42">
        <v>4</v>
      </c>
      <c r="B9" s="14" t="str">
        <f>'Ana Sayfa'!C7</f>
        <v>No_4</v>
      </c>
      <c r="C9" s="55" t="str">
        <f>'Ana Sayfa'!D7</f>
        <v>Öğrenci_4</v>
      </c>
      <c r="D9" s="20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1">
        <v>1</v>
      </c>
      <c r="O9" s="20">
        <v>1</v>
      </c>
      <c r="P9" s="2">
        <v>1</v>
      </c>
      <c r="Q9" s="2">
        <v>1</v>
      </c>
      <c r="R9" s="21">
        <v>1</v>
      </c>
      <c r="S9" s="118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0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1">
        <v>1</v>
      </c>
      <c r="AY9" s="139">
        <f t="shared" si="0"/>
        <v>1</v>
      </c>
      <c r="AZ9" s="90" t="str">
        <f t="shared" si="1"/>
        <v>Geliştirilmeli</v>
      </c>
    </row>
    <row r="10" spans="1:52" ht="10.15" customHeight="1" x14ac:dyDescent="0.25">
      <c r="A10" s="103">
        <v>5</v>
      </c>
      <c r="B10" s="13" t="str">
        <f>'Ana Sayfa'!C8</f>
        <v>No_5</v>
      </c>
      <c r="C10" s="56" t="str">
        <f>'Ana Sayfa'!D8</f>
        <v>Öğrenci_5</v>
      </c>
      <c r="D10" s="18">
        <v>4</v>
      </c>
      <c r="E10" s="8"/>
      <c r="F10" s="8"/>
      <c r="G10" s="8"/>
      <c r="H10" s="8"/>
      <c r="I10" s="8"/>
      <c r="J10" s="8"/>
      <c r="K10" s="8"/>
      <c r="L10" s="8"/>
      <c r="M10" s="8"/>
      <c r="N10" s="19"/>
      <c r="O10" s="18"/>
      <c r="P10" s="8"/>
      <c r="Q10" s="8"/>
      <c r="R10" s="19"/>
      <c r="S10" s="13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9"/>
      <c r="AY10" s="140">
        <f t="shared" si="0"/>
        <v>4</v>
      </c>
      <c r="AZ10" s="89" t="str">
        <f t="shared" si="1"/>
        <v>Çok İyi</v>
      </c>
    </row>
    <row r="11" spans="1:52" ht="10.15" customHeight="1" x14ac:dyDescent="0.25">
      <c r="A11" s="42">
        <v>6</v>
      </c>
      <c r="B11" s="14" t="str">
        <f>'Ana Sayfa'!C9</f>
        <v>No_6</v>
      </c>
      <c r="C11" s="55" t="str">
        <f>'Ana Sayfa'!D9</f>
        <v>Öğrenci_6</v>
      </c>
      <c r="D11" s="20">
        <v>4</v>
      </c>
      <c r="E11" s="2"/>
      <c r="F11" s="2"/>
      <c r="G11" s="2"/>
      <c r="H11" s="2"/>
      <c r="I11" s="2"/>
      <c r="J11" s="2"/>
      <c r="K11" s="2"/>
      <c r="L11" s="2"/>
      <c r="M11" s="2"/>
      <c r="N11" s="21"/>
      <c r="O11" s="20"/>
      <c r="P11" s="2"/>
      <c r="Q11" s="2"/>
      <c r="R11" s="21"/>
      <c r="S11" s="11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0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1"/>
      <c r="AY11" s="139">
        <f t="shared" si="0"/>
        <v>4</v>
      </c>
      <c r="AZ11" s="90" t="str">
        <f t="shared" si="1"/>
        <v>Çok İyi</v>
      </c>
    </row>
    <row r="12" spans="1:52" ht="10.15" customHeight="1" x14ac:dyDescent="0.25">
      <c r="A12" s="103">
        <v>7</v>
      </c>
      <c r="B12" s="13" t="str">
        <f>'Ana Sayfa'!C10</f>
        <v>No_7</v>
      </c>
      <c r="C12" s="56" t="str">
        <f>'Ana Sayfa'!D10</f>
        <v>Öğrenci_7</v>
      </c>
      <c r="D12" s="18">
        <v>4</v>
      </c>
      <c r="E12" s="8"/>
      <c r="F12" s="8"/>
      <c r="G12" s="8"/>
      <c r="H12" s="8"/>
      <c r="I12" s="8"/>
      <c r="J12" s="8"/>
      <c r="K12" s="8"/>
      <c r="L12" s="8"/>
      <c r="M12" s="8"/>
      <c r="N12" s="19"/>
      <c r="O12" s="18"/>
      <c r="P12" s="8"/>
      <c r="Q12" s="8"/>
      <c r="R12" s="19"/>
      <c r="S12" s="13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9"/>
      <c r="AY12" s="140">
        <f t="shared" si="0"/>
        <v>4</v>
      </c>
      <c r="AZ12" s="104" t="str">
        <f t="shared" si="1"/>
        <v>Çok İyi</v>
      </c>
    </row>
    <row r="13" spans="1:52" ht="10.15" customHeight="1" x14ac:dyDescent="0.25">
      <c r="A13" s="42">
        <v>8</v>
      </c>
      <c r="B13" s="14" t="str">
        <f>'Ana Sayfa'!C11</f>
        <v>No_8</v>
      </c>
      <c r="C13" s="55" t="str">
        <f>'Ana Sayfa'!D11</f>
        <v>Öğrenci_8</v>
      </c>
      <c r="D13" s="20">
        <v>4</v>
      </c>
      <c r="E13" s="2"/>
      <c r="F13" s="2"/>
      <c r="G13" s="2"/>
      <c r="H13" s="2"/>
      <c r="I13" s="2"/>
      <c r="J13" s="2"/>
      <c r="K13" s="2"/>
      <c r="L13" s="2"/>
      <c r="M13" s="2"/>
      <c r="N13" s="21"/>
      <c r="O13" s="20"/>
      <c r="P13" s="2"/>
      <c r="Q13" s="2"/>
      <c r="R13" s="21"/>
      <c r="S13" s="11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0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1"/>
      <c r="AY13" s="139">
        <f t="shared" si="0"/>
        <v>4</v>
      </c>
      <c r="AZ13" s="105" t="str">
        <f t="shared" si="1"/>
        <v>Çok İyi</v>
      </c>
    </row>
    <row r="14" spans="1:52" ht="10.15" customHeight="1" x14ac:dyDescent="0.25">
      <c r="A14" s="103">
        <v>9</v>
      </c>
      <c r="B14" s="13" t="str">
        <f>'Ana Sayfa'!C12</f>
        <v>No_9</v>
      </c>
      <c r="C14" s="56" t="str">
        <f>'Ana Sayfa'!D12</f>
        <v>Öğrenci_9</v>
      </c>
      <c r="D14" s="18">
        <v>4</v>
      </c>
      <c r="E14" s="8"/>
      <c r="F14" s="8"/>
      <c r="G14" s="8"/>
      <c r="H14" s="8"/>
      <c r="I14" s="8"/>
      <c r="J14" s="8"/>
      <c r="K14" s="8"/>
      <c r="L14" s="8"/>
      <c r="M14" s="8"/>
      <c r="N14" s="19"/>
      <c r="O14" s="18"/>
      <c r="P14" s="8"/>
      <c r="Q14" s="8"/>
      <c r="R14" s="19"/>
      <c r="S14" s="134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9"/>
      <c r="AY14" s="140">
        <f t="shared" si="0"/>
        <v>4</v>
      </c>
      <c r="AZ14" s="104" t="str">
        <f t="shared" si="1"/>
        <v>Çok İyi</v>
      </c>
    </row>
    <row r="15" spans="1:52" ht="10.15" customHeight="1" x14ac:dyDescent="0.25">
      <c r="A15" s="42">
        <v>10</v>
      </c>
      <c r="B15" s="14" t="str">
        <f>'Ana Sayfa'!C13</f>
        <v>No_10</v>
      </c>
      <c r="C15" s="55" t="str">
        <f>'Ana Sayfa'!D13</f>
        <v>Öğrenci_10</v>
      </c>
      <c r="D15" s="20">
        <v>4</v>
      </c>
      <c r="E15" s="2"/>
      <c r="F15" s="2"/>
      <c r="G15" s="2"/>
      <c r="H15" s="2"/>
      <c r="I15" s="2"/>
      <c r="J15" s="2"/>
      <c r="K15" s="2"/>
      <c r="L15" s="2"/>
      <c r="M15" s="2"/>
      <c r="N15" s="21"/>
      <c r="O15" s="20"/>
      <c r="P15" s="2"/>
      <c r="Q15" s="2"/>
      <c r="R15" s="21"/>
      <c r="S15" s="11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0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1"/>
      <c r="AY15" s="139">
        <f t="shared" si="0"/>
        <v>4</v>
      </c>
      <c r="AZ15" s="105" t="str">
        <f t="shared" si="1"/>
        <v>Çok İyi</v>
      </c>
    </row>
    <row r="16" spans="1:52" ht="10.15" customHeight="1" x14ac:dyDescent="0.25">
      <c r="A16" s="103">
        <v>11</v>
      </c>
      <c r="B16" s="13" t="str">
        <f>'Ana Sayfa'!C14</f>
        <v>No_11</v>
      </c>
      <c r="C16" s="56" t="str">
        <f>'Ana Sayfa'!D14</f>
        <v>Öğrenci_11</v>
      </c>
      <c r="D16" s="18">
        <v>4</v>
      </c>
      <c r="E16" s="8"/>
      <c r="F16" s="8"/>
      <c r="G16" s="8"/>
      <c r="H16" s="8"/>
      <c r="I16" s="8"/>
      <c r="J16" s="8"/>
      <c r="K16" s="8"/>
      <c r="L16" s="8"/>
      <c r="M16" s="8"/>
      <c r="N16" s="19"/>
      <c r="O16" s="18"/>
      <c r="P16" s="8"/>
      <c r="Q16" s="8"/>
      <c r="R16" s="19"/>
      <c r="S16" s="13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9"/>
      <c r="AY16" s="140">
        <f t="shared" si="0"/>
        <v>4</v>
      </c>
      <c r="AZ16" s="104" t="str">
        <f t="shared" si="1"/>
        <v>Çok İyi</v>
      </c>
    </row>
    <row r="17" spans="1:52" ht="10.15" customHeight="1" x14ac:dyDescent="0.25">
      <c r="A17" s="42">
        <v>12</v>
      </c>
      <c r="B17" s="14" t="str">
        <f>'Ana Sayfa'!C15</f>
        <v>No_12</v>
      </c>
      <c r="C17" s="55" t="str">
        <f>'Ana Sayfa'!D15</f>
        <v>Öğrenci_12</v>
      </c>
      <c r="D17" s="20">
        <v>4</v>
      </c>
      <c r="E17" s="2"/>
      <c r="F17" s="2"/>
      <c r="G17" s="2"/>
      <c r="H17" s="2"/>
      <c r="I17" s="2"/>
      <c r="J17" s="2"/>
      <c r="K17" s="2"/>
      <c r="L17" s="2"/>
      <c r="M17" s="2"/>
      <c r="N17" s="21"/>
      <c r="O17" s="20"/>
      <c r="P17" s="2"/>
      <c r="Q17" s="2"/>
      <c r="R17" s="21"/>
      <c r="S17" s="11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0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1"/>
      <c r="AY17" s="139">
        <f t="shared" si="0"/>
        <v>4</v>
      </c>
      <c r="AZ17" s="105" t="str">
        <f t="shared" si="1"/>
        <v>Çok İyi</v>
      </c>
    </row>
    <row r="18" spans="1:52" ht="10.15" customHeight="1" x14ac:dyDescent="0.25">
      <c r="A18" s="103">
        <v>13</v>
      </c>
      <c r="B18" s="13" t="str">
        <f>'Ana Sayfa'!C16</f>
        <v>No_13</v>
      </c>
      <c r="C18" s="56" t="str">
        <f>'Ana Sayfa'!D16</f>
        <v>Öğrenci_13</v>
      </c>
      <c r="D18" s="18">
        <v>4</v>
      </c>
      <c r="E18" s="8"/>
      <c r="F18" s="8"/>
      <c r="G18" s="8"/>
      <c r="H18" s="8"/>
      <c r="I18" s="8"/>
      <c r="J18" s="8"/>
      <c r="K18" s="8"/>
      <c r="L18" s="8"/>
      <c r="M18" s="8"/>
      <c r="N18" s="19"/>
      <c r="O18" s="18"/>
      <c r="P18" s="8"/>
      <c r="Q18" s="8"/>
      <c r="R18" s="19"/>
      <c r="S18" s="13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9"/>
      <c r="AY18" s="140">
        <f t="shared" si="0"/>
        <v>4</v>
      </c>
      <c r="AZ18" s="104" t="str">
        <f t="shared" si="1"/>
        <v>Çok İyi</v>
      </c>
    </row>
    <row r="19" spans="1:52" ht="10.15" customHeight="1" x14ac:dyDescent="0.25">
      <c r="A19" s="42">
        <v>14</v>
      </c>
      <c r="B19" s="14" t="str">
        <f>'Ana Sayfa'!C17</f>
        <v>No_14</v>
      </c>
      <c r="C19" s="55" t="str">
        <f>'Ana Sayfa'!D17</f>
        <v>Öğrenci_14</v>
      </c>
      <c r="D19" s="20">
        <v>4</v>
      </c>
      <c r="E19" s="2"/>
      <c r="F19" s="2"/>
      <c r="G19" s="2"/>
      <c r="H19" s="2"/>
      <c r="I19" s="2"/>
      <c r="J19" s="2"/>
      <c r="K19" s="2"/>
      <c r="L19" s="2"/>
      <c r="M19" s="2"/>
      <c r="N19" s="21"/>
      <c r="O19" s="20"/>
      <c r="P19" s="2"/>
      <c r="Q19" s="2"/>
      <c r="R19" s="21"/>
      <c r="S19" s="11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0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1"/>
      <c r="AY19" s="139">
        <f t="shared" si="0"/>
        <v>4</v>
      </c>
      <c r="AZ19" s="105" t="str">
        <f t="shared" si="1"/>
        <v>Çok İyi</v>
      </c>
    </row>
    <row r="20" spans="1:52" ht="10.15" customHeight="1" x14ac:dyDescent="0.25">
      <c r="A20" s="103">
        <v>15</v>
      </c>
      <c r="B20" s="13" t="str">
        <f>'Ana Sayfa'!C18</f>
        <v>No_15</v>
      </c>
      <c r="C20" s="56" t="str">
        <f>'Ana Sayfa'!D18</f>
        <v>Öğrenci_15</v>
      </c>
      <c r="D20" s="18">
        <v>4</v>
      </c>
      <c r="E20" s="8"/>
      <c r="F20" s="8"/>
      <c r="G20" s="8"/>
      <c r="H20" s="8"/>
      <c r="I20" s="8"/>
      <c r="J20" s="8"/>
      <c r="K20" s="8"/>
      <c r="L20" s="8"/>
      <c r="M20" s="8"/>
      <c r="N20" s="19"/>
      <c r="O20" s="18"/>
      <c r="P20" s="8"/>
      <c r="Q20" s="8"/>
      <c r="R20" s="19"/>
      <c r="S20" s="13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19"/>
      <c r="AY20" s="140">
        <f t="shared" si="0"/>
        <v>4</v>
      </c>
      <c r="AZ20" s="104" t="str">
        <f t="shared" si="1"/>
        <v>Çok İyi</v>
      </c>
    </row>
    <row r="21" spans="1:52" ht="10.15" customHeight="1" x14ac:dyDescent="0.25">
      <c r="A21" s="42">
        <v>16</v>
      </c>
      <c r="B21" s="14" t="str">
        <f>'Ana Sayfa'!C19</f>
        <v>No_16</v>
      </c>
      <c r="C21" s="55" t="str">
        <f>'Ana Sayfa'!D19</f>
        <v>Öğrenci_16</v>
      </c>
      <c r="D21" s="20">
        <v>4</v>
      </c>
      <c r="E21" s="2"/>
      <c r="F21" s="2"/>
      <c r="G21" s="2"/>
      <c r="H21" s="2"/>
      <c r="I21" s="2"/>
      <c r="J21" s="2"/>
      <c r="K21" s="2"/>
      <c r="L21" s="2"/>
      <c r="M21" s="2"/>
      <c r="N21" s="21"/>
      <c r="O21" s="20"/>
      <c r="P21" s="2"/>
      <c r="Q21" s="2"/>
      <c r="R21" s="21"/>
      <c r="S21" s="11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0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1"/>
      <c r="AY21" s="139">
        <f t="shared" si="0"/>
        <v>4</v>
      </c>
      <c r="AZ21" s="105" t="str">
        <f t="shared" si="1"/>
        <v>Çok İyi</v>
      </c>
    </row>
    <row r="22" spans="1:52" ht="10.15" customHeight="1" x14ac:dyDescent="0.25">
      <c r="A22" s="103">
        <v>17</v>
      </c>
      <c r="B22" s="13" t="str">
        <f>'Ana Sayfa'!C20</f>
        <v>No_17</v>
      </c>
      <c r="C22" s="56" t="str">
        <f>'Ana Sayfa'!D20</f>
        <v>Öğrenci_17</v>
      </c>
      <c r="D22" s="18">
        <v>4</v>
      </c>
      <c r="E22" s="8"/>
      <c r="F22" s="8"/>
      <c r="G22" s="8"/>
      <c r="H22" s="8"/>
      <c r="I22" s="8"/>
      <c r="J22" s="8"/>
      <c r="K22" s="8"/>
      <c r="L22" s="8"/>
      <c r="M22" s="8"/>
      <c r="N22" s="19"/>
      <c r="O22" s="18"/>
      <c r="P22" s="8"/>
      <c r="Q22" s="8"/>
      <c r="R22" s="19"/>
      <c r="S22" s="134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9"/>
      <c r="AY22" s="140">
        <f t="shared" si="0"/>
        <v>4</v>
      </c>
      <c r="AZ22" s="104" t="str">
        <f t="shared" si="1"/>
        <v>Çok İyi</v>
      </c>
    </row>
    <row r="23" spans="1:52" ht="10.15" customHeight="1" x14ac:dyDescent="0.25">
      <c r="A23" s="42">
        <v>18</v>
      </c>
      <c r="B23" s="14" t="str">
        <f>'Ana Sayfa'!C21</f>
        <v>No_18</v>
      </c>
      <c r="C23" s="55" t="str">
        <f>'Ana Sayfa'!D21</f>
        <v>Öğrenci_18</v>
      </c>
      <c r="D23" s="20">
        <v>4</v>
      </c>
      <c r="E23" s="2"/>
      <c r="F23" s="2"/>
      <c r="G23" s="2"/>
      <c r="H23" s="2"/>
      <c r="I23" s="2"/>
      <c r="J23" s="2"/>
      <c r="K23" s="2"/>
      <c r="L23" s="2"/>
      <c r="M23" s="2"/>
      <c r="N23" s="21"/>
      <c r="O23" s="20"/>
      <c r="P23" s="2"/>
      <c r="Q23" s="2"/>
      <c r="R23" s="21"/>
      <c r="S23" s="11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0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1"/>
      <c r="AY23" s="139">
        <f t="shared" si="0"/>
        <v>4</v>
      </c>
      <c r="AZ23" s="105" t="str">
        <f t="shared" si="1"/>
        <v>Çok İyi</v>
      </c>
    </row>
    <row r="24" spans="1:52" ht="10.15" customHeight="1" x14ac:dyDescent="0.25">
      <c r="A24" s="103">
        <v>19</v>
      </c>
      <c r="B24" s="13" t="str">
        <f>'Ana Sayfa'!C22</f>
        <v>No_19</v>
      </c>
      <c r="C24" s="56" t="str">
        <f>'Ana Sayfa'!D22</f>
        <v>Öğrenci_19</v>
      </c>
      <c r="D24" s="18">
        <v>4</v>
      </c>
      <c r="E24" s="8"/>
      <c r="F24" s="8"/>
      <c r="G24" s="8"/>
      <c r="H24" s="8"/>
      <c r="I24" s="8"/>
      <c r="J24" s="8"/>
      <c r="K24" s="8"/>
      <c r="L24" s="8"/>
      <c r="M24" s="8"/>
      <c r="N24" s="19"/>
      <c r="O24" s="18"/>
      <c r="P24" s="8"/>
      <c r="Q24" s="8"/>
      <c r="R24" s="19"/>
      <c r="S24" s="13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9"/>
      <c r="AY24" s="140">
        <f t="shared" si="0"/>
        <v>4</v>
      </c>
      <c r="AZ24" s="104" t="str">
        <f t="shared" si="1"/>
        <v>Çok İyi</v>
      </c>
    </row>
    <row r="25" spans="1:52" ht="10.15" customHeight="1" x14ac:dyDescent="0.25">
      <c r="A25" s="42">
        <v>20</v>
      </c>
      <c r="B25" s="14" t="str">
        <f>'Ana Sayfa'!C23</f>
        <v>No_20</v>
      </c>
      <c r="C25" s="55" t="str">
        <f>'Ana Sayfa'!D23</f>
        <v>Öğrenci_20</v>
      </c>
      <c r="D25" s="20">
        <v>4</v>
      </c>
      <c r="E25" s="2"/>
      <c r="F25" s="2"/>
      <c r="G25" s="2"/>
      <c r="H25" s="2"/>
      <c r="I25" s="2"/>
      <c r="J25" s="2"/>
      <c r="K25" s="2"/>
      <c r="L25" s="2"/>
      <c r="M25" s="2"/>
      <c r="N25" s="21"/>
      <c r="O25" s="20"/>
      <c r="P25" s="2"/>
      <c r="Q25" s="2"/>
      <c r="R25" s="21"/>
      <c r="S25" s="11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0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1"/>
      <c r="AY25" s="139">
        <f t="shared" si="0"/>
        <v>4</v>
      </c>
      <c r="AZ25" s="105" t="str">
        <f t="shared" si="1"/>
        <v>Çok İyi</v>
      </c>
    </row>
    <row r="26" spans="1:52" ht="10.15" customHeight="1" x14ac:dyDescent="0.25">
      <c r="A26" s="103">
        <v>21</v>
      </c>
      <c r="B26" s="13" t="str">
        <f>'Ana Sayfa'!C24</f>
        <v>No_21</v>
      </c>
      <c r="C26" s="56" t="str">
        <f>'Ana Sayfa'!D24</f>
        <v>Öğrenci_21</v>
      </c>
      <c r="D26" s="18">
        <v>4</v>
      </c>
      <c r="E26" s="8"/>
      <c r="F26" s="8"/>
      <c r="G26" s="8"/>
      <c r="H26" s="8"/>
      <c r="I26" s="8"/>
      <c r="J26" s="8"/>
      <c r="K26" s="8"/>
      <c r="L26" s="8"/>
      <c r="M26" s="8"/>
      <c r="N26" s="19"/>
      <c r="O26" s="18"/>
      <c r="P26" s="8"/>
      <c r="Q26" s="8"/>
      <c r="R26" s="19"/>
      <c r="S26" s="13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19"/>
      <c r="AY26" s="140">
        <f t="shared" si="0"/>
        <v>4</v>
      </c>
      <c r="AZ26" s="104" t="str">
        <f t="shared" si="1"/>
        <v>Çok İyi</v>
      </c>
    </row>
    <row r="27" spans="1:52" ht="10.15" customHeight="1" x14ac:dyDescent="0.25">
      <c r="A27" s="42">
        <v>22</v>
      </c>
      <c r="B27" s="14" t="str">
        <f>'Ana Sayfa'!C25</f>
        <v>No_22</v>
      </c>
      <c r="C27" s="55" t="str">
        <f>'Ana Sayfa'!D25</f>
        <v>Öğrenci_22</v>
      </c>
      <c r="D27" s="20">
        <v>4</v>
      </c>
      <c r="E27" s="2"/>
      <c r="F27" s="2"/>
      <c r="G27" s="2"/>
      <c r="H27" s="2"/>
      <c r="I27" s="2"/>
      <c r="J27" s="2"/>
      <c r="K27" s="2"/>
      <c r="L27" s="2"/>
      <c r="M27" s="2"/>
      <c r="N27" s="21"/>
      <c r="O27" s="20"/>
      <c r="P27" s="2"/>
      <c r="Q27" s="2"/>
      <c r="R27" s="21"/>
      <c r="S27" s="11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0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1"/>
      <c r="AY27" s="139">
        <f t="shared" si="0"/>
        <v>4</v>
      </c>
      <c r="AZ27" s="105" t="str">
        <f t="shared" si="1"/>
        <v>Çok İyi</v>
      </c>
    </row>
    <row r="28" spans="1:52" ht="10.15" customHeight="1" x14ac:dyDescent="0.25">
      <c r="A28" s="103">
        <v>23</v>
      </c>
      <c r="B28" s="13" t="str">
        <f>'Ana Sayfa'!C26</f>
        <v>No_23</v>
      </c>
      <c r="C28" s="56" t="str">
        <f>'Ana Sayfa'!D26</f>
        <v>Öğrenci_23</v>
      </c>
      <c r="D28" s="18">
        <v>4</v>
      </c>
      <c r="E28" s="8"/>
      <c r="F28" s="8"/>
      <c r="G28" s="8"/>
      <c r="H28" s="8"/>
      <c r="I28" s="8"/>
      <c r="J28" s="8"/>
      <c r="K28" s="8"/>
      <c r="L28" s="8"/>
      <c r="M28" s="8"/>
      <c r="N28" s="19"/>
      <c r="O28" s="18"/>
      <c r="P28" s="8"/>
      <c r="Q28" s="8"/>
      <c r="R28" s="19"/>
      <c r="S28" s="13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9"/>
      <c r="AY28" s="140">
        <f t="shared" si="0"/>
        <v>4</v>
      </c>
      <c r="AZ28" s="104" t="str">
        <f t="shared" si="1"/>
        <v>Çok İyi</v>
      </c>
    </row>
    <row r="29" spans="1:52" ht="10.15" customHeight="1" x14ac:dyDescent="0.25">
      <c r="A29" s="42">
        <v>24</v>
      </c>
      <c r="B29" s="14" t="str">
        <f>'Ana Sayfa'!C27</f>
        <v>No_24</v>
      </c>
      <c r="C29" s="55" t="str">
        <f>'Ana Sayfa'!D27</f>
        <v>Öğrenci_24</v>
      </c>
      <c r="D29" s="20">
        <v>4</v>
      </c>
      <c r="E29" s="2"/>
      <c r="F29" s="2"/>
      <c r="G29" s="2"/>
      <c r="H29" s="2"/>
      <c r="I29" s="2"/>
      <c r="J29" s="2"/>
      <c r="K29" s="2"/>
      <c r="L29" s="2"/>
      <c r="M29" s="2"/>
      <c r="N29" s="21"/>
      <c r="O29" s="20"/>
      <c r="P29" s="2"/>
      <c r="Q29" s="2"/>
      <c r="R29" s="21"/>
      <c r="S29" s="11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0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1"/>
      <c r="AY29" s="139">
        <f t="shared" si="0"/>
        <v>4</v>
      </c>
      <c r="AZ29" s="105" t="str">
        <f t="shared" si="1"/>
        <v>Çok İyi</v>
      </c>
    </row>
    <row r="30" spans="1:52" ht="10.15" customHeight="1" x14ac:dyDescent="0.25">
      <c r="A30" s="103">
        <v>25</v>
      </c>
      <c r="B30" s="13" t="str">
        <f>'Ana Sayfa'!C28</f>
        <v>No_25</v>
      </c>
      <c r="C30" s="56" t="str">
        <f>'Ana Sayfa'!D28</f>
        <v>Öğrenci_25</v>
      </c>
      <c r="D30" s="18">
        <v>4</v>
      </c>
      <c r="E30" s="8"/>
      <c r="F30" s="8"/>
      <c r="G30" s="8"/>
      <c r="H30" s="8"/>
      <c r="I30" s="8"/>
      <c r="J30" s="8"/>
      <c r="K30" s="8"/>
      <c r="L30" s="8"/>
      <c r="M30" s="8"/>
      <c r="N30" s="19"/>
      <c r="O30" s="18"/>
      <c r="P30" s="8"/>
      <c r="Q30" s="8"/>
      <c r="R30" s="19"/>
      <c r="S30" s="13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19"/>
      <c r="AY30" s="140">
        <f t="shared" si="0"/>
        <v>4</v>
      </c>
      <c r="AZ30" s="104" t="str">
        <f t="shared" si="1"/>
        <v>Çok İyi</v>
      </c>
    </row>
    <row r="31" spans="1:52" ht="10.15" customHeight="1" x14ac:dyDescent="0.25">
      <c r="A31" s="42">
        <v>26</v>
      </c>
      <c r="B31" s="14" t="str">
        <f>'Ana Sayfa'!C29</f>
        <v>No_26</v>
      </c>
      <c r="C31" s="55" t="str">
        <f>'Ana Sayfa'!D29</f>
        <v>Öğrenci_26</v>
      </c>
      <c r="D31" s="20">
        <v>4</v>
      </c>
      <c r="E31" s="2"/>
      <c r="F31" s="2"/>
      <c r="G31" s="2"/>
      <c r="H31" s="2"/>
      <c r="I31" s="2"/>
      <c r="J31" s="2"/>
      <c r="K31" s="2"/>
      <c r="L31" s="2"/>
      <c r="M31" s="2"/>
      <c r="N31" s="21"/>
      <c r="O31" s="20"/>
      <c r="P31" s="2"/>
      <c r="Q31" s="2"/>
      <c r="R31" s="21"/>
      <c r="S31" s="11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0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1"/>
      <c r="AY31" s="139">
        <f t="shared" si="0"/>
        <v>4</v>
      </c>
      <c r="AZ31" s="105" t="str">
        <f t="shared" si="1"/>
        <v>Çok İyi</v>
      </c>
    </row>
    <row r="32" spans="1:52" ht="10.15" customHeight="1" x14ac:dyDescent="0.25">
      <c r="A32" s="103">
        <v>27</v>
      </c>
      <c r="B32" s="13" t="str">
        <f>'Ana Sayfa'!C30</f>
        <v>No_27</v>
      </c>
      <c r="C32" s="56" t="str">
        <f>'Ana Sayfa'!D30</f>
        <v>Öğrenci_27</v>
      </c>
      <c r="D32" s="18">
        <v>4</v>
      </c>
      <c r="E32" s="8"/>
      <c r="F32" s="8"/>
      <c r="G32" s="8"/>
      <c r="H32" s="8"/>
      <c r="I32" s="8"/>
      <c r="J32" s="8"/>
      <c r="K32" s="8"/>
      <c r="L32" s="8"/>
      <c r="M32" s="8"/>
      <c r="N32" s="19"/>
      <c r="O32" s="18"/>
      <c r="P32" s="8"/>
      <c r="Q32" s="8"/>
      <c r="R32" s="19"/>
      <c r="S32" s="13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19"/>
      <c r="AY32" s="140">
        <f t="shared" si="0"/>
        <v>4</v>
      </c>
      <c r="AZ32" s="104" t="str">
        <f t="shared" si="1"/>
        <v>Çok İyi</v>
      </c>
    </row>
    <row r="33" spans="1:52" ht="10.15" customHeight="1" x14ac:dyDescent="0.25">
      <c r="A33" s="42">
        <v>28</v>
      </c>
      <c r="B33" s="14" t="str">
        <f>'Ana Sayfa'!C31</f>
        <v>No_28</v>
      </c>
      <c r="C33" s="55" t="str">
        <f>'Ana Sayfa'!D31</f>
        <v>Öğrenci_28</v>
      </c>
      <c r="D33" s="20">
        <v>4</v>
      </c>
      <c r="E33" s="2"/>
      <c r="F33" s="2"/>
      <c r="G33" s="2"/>
      <c r="H33" s="2"/>
      <c r="I33" s="2"/>
      <c r="J33" s="2"/>
      <c r="K33" s="2"/>
      <c r="L33" s="2"/>
      <c r="M33" s="2"/>
      <c r="N33" s="21"/>
      <c r="O33" s="20"/>
      <c r="P33" s="2"/>
      <c r="Q33" s="2"/>
      <c r="R33" s="21"/>
      <c r="S33" s="11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0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1"/>
      <c r="AY33" s="139">
        <f t="shared" si="0"/>
        <v>4</v>
      </c>
      <c r="AZ33" s="105" t="str">
        <f t="shared" si="1"/>
        <v>Çok İyi</v>
      </c>
    </row>
    <row r="34" spans="1:52" ht="10.15" customHeight="1" x14ac:dyDescent="0.25">
      <c r="A34" s="103">
        <v>29</v>
      </c>
      <c r="B34" s="13" t="str">
        <f>'Ana Sayfa'!C32</f>
        <v>No_29</v>
      </c>
      <c r="C34" s="56" t="str">
        <f>'Ana Sayfa'!D32</f>
        <v>Öğrenci_29</v>
      </c>
      <c r="D34" s="18">
        <v>4</v>
      </c>
      <c r="E34" s="8"/>
      <c r="F34" s="8"/>
      <c r="G34" s="8"/>
      <c r="H34" s="8"/>
      <c r="I34" s="8"/>
      <c r="J34" s="8"/>
      <c r="K34" s="8"/>
      <c r="L34" s="8"/>
      <c r="M34" s="8"/>
      <c r="N34" s="19"/>
      <c r="O34" s="18"/>
      <c r="P34" s="8"/>
      <c r="Q34" s="8"/>
      <c r="R34" s="19"/>
      <c r="S34" s="13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19"/>
      <c r="AY34" s="140">
        <f t="shared" si="0"/>
        <v>4</v>
      </c>
      <c r="AZ34" s="104" t="str">
        <f t="shared" si="1"/>
        <v>Çok İyi</v>
      </c>
    </row>
    <row r="35" spans="1:52" ht="10.15" customHeight="1" x14ac:dyDescent="0.25">
      <c r="A35" s="42">
        <v>30</v>
      </c>
      <c r="B35" s="14" t="str">
        <f>'Ana Sayfa'!C33</f>
        <v>No_30</v>
      </c>
      <c r="C35" s="55" t="str">
        <f>'Ana Sayfa'!D33</f>
        <v>Öğrenci_30</v>
      </c>
      <c r="D35" s="20">
        <v>4</v>
      </c>
      <c r="E35" s="2"/>
      <c r="F35" s="2"/>
      <c r="G35" s="2"/>
      <c r="H35" s="2"/>
      <c r="I35" s="2"/>
      <c r="J35" s="2"/>
      <c r="K35" s="2"/>
      <c r="L35" s="2"/>
      <c r="M35" s="2"/>
      <c r="N35" s="21"/>
      <c r="O35" s="20"/>
      <c r="P35" s="2"/>
      <c r="Q35" s="2"/>
      <c r="R35" s="21"/>
      <c r="S35" s="11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0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1"/>
      <c r="AY35" s="139">
        <f t="shared" si="0"/>
        <v>4</v>
      </c>
      <c r="AZ35" s="105" t="str">
        <f t="shared" si="1"/>
        <v>Çok İyi</v>
      </c>
    </row>
    <row r="36" spans="1:52" ht="10.15" customHeight="1" x14ac:dyDescent="0.25">
      <c r="A36" s="103">
        <v>31</v>
      </c>
      <c r="B36" s="13" t="str">
        <f>'Ana Sayfa'!C34</f>
        <v>No_31</v>
      </c>
      <c r="C36" s="56" t="str">
        <f>'Ana Sayfa'!D34</f>
        <v>Öğrenci_31</v>
      </c>
      <c r="D36" s="18">
        <v>4</v>
      </c>
      <c r="E36" s="8"/>
      <c r="F36" s="8"/>
      <c r="G36" s="8"/>
      <c r="H36" s="8"/>
      <c r="I36" s="8"/>
      <c r="J36" s="8"/>
      <c r="K36" s="8"/>
      <c r="L36" s="8"/>
      <c r="M36" s="8"/>
      <c r="N36" s="19"/>
      <c r="O36" s="18"/>
      <c r="P36" s="8"/>
      <c r="Q36" s="8"/>
      <c r="R36" s="19"/>
      <c r="S36" s="134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9"/>
      <c r="AY36" s="140">
        <f t="shared" si="0"/>
        <v>4</v>
      </c>
      <c r="AZ36" s="104" t="str">
        <f t="shared" si="1"/>
        <v>Çok İyi</v>
      </c>
    </row>
    <row r="37" spans="1:52" ht="10.15" customHeight="1" x14ac:dyDescent="0.25">
      <c r="A37" s="42">
        <v>32</v>
      </c>
      <c r="B37" s="14" t="str">
        <f>'Ana Sayfa'!C35</f>
        <v>No_32</v>
      </c>
      <c r="C37" s="55" t="str">
        <f>'Ana Sayfa'!D35</f>
        <v>Öğrenci_32</v>
      </c>
      <c r="D37" s="20">
        <v>4</v>
      </c>
      <c r="E37" s="2"/>
      <c r="F37" s="2"/>
      <c r="G37" s="2"/>
      <c r="H37" s="2"/>
      <c r="I37" s="2"/>
      <c r="J37" s="2"/>
      <c r="K37" s="2"/>
      <c r="L37" s="2"/>
      <c r="M37" s="2"/>
      <c r="N37" s="21"/>
      <c r="O37" s="20"/>
      <c r="P37" s="2"/>
      <c r="Q37" s="2"/>
      <c r="R37" s="21"/>
      <c r="S37" s="11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0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1"/>
      <c r="AY37" s="139">
        <f t="shared" si="0"/>
        <v>4</v>
      </c>
      <c r="AZ37" s="105" t="str">
        <f t="shared" si="1"/>
        <v>Çok İyi</v>
      </c>
    </row>
    <row r="38" spans="1:52" ht="10.15" customHeight="1" x14ac:dyDescent="0.25">
      <c r="A38" s="103">
        <v>33</v>
      </c>
      <c r="B38" s="13" t="str">
        <f>'Ana Sayfa'!C36</f>
        <v>No_33</v>
      </c>
      <c r="C38" s="56" t="str">
        <f>'Ana Sayfa'!D36</f>
        <v>Öğrenci_33</v>
      </c>
      <c r="D38" s="18">
        <v>4</v>
      </c>
      <c r="E38" s="8"/>
      <c r="F38" s="8"/>
      <c r="G38" s="8"/>
      <c r="H38" s="8"/>
      <c r="I38" s="8"/>
      <c r="J38" s="8"/>
      <c r="K38" s="8"/>
      <c r="L38" s="8"/>
      <c r="M38" s="8"/>
      <c r="N38" s="19"/>
      <c r="O38" s="18"/>
      <c r="P38" s="8"/>
      <c r="Q38" s="8"/>
      <c r="R38" s="19"/>
      <c r="S38" s="13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19"/>
      <c r="AY38" s="140">
        <f t="shared" ref="AY38:AY40" si="2" xml:space="preserve"> AVERAGE(D38:AX38)</f>
        <v>4</v>
      </c>
      <c r="AZ38" s="104" t="str">
        <f t="shared" si="1"/>
        <v>Çok İyi</v>
      </c>
    </row>
    <row r="39" spans="1:52" ht="10.15" customHeight="1" x14ac:dyDescent="0.25">
      <c r="A39" s="42">
        <v>34</v>
      </c>
      <c r="B39" s="14" t="str">
        <f>'Ana Sayfa'!C37</f>
        <v>No_34</v>
      </c>
      <c r="C39" s="55" t="str">
        <f>'Ana Sayfa'!D37</f>
        <v>Öğrenci_34</v>
      </c>
      <c r="D39" s="20">
        <v>4</v>
      </c>
      <c r="E39" s="2"/>
      <c r="F39" s="2"/>
      <c r="G39" s="2"/>
      <c r="H39" s="2"/>
      <c r="I39" s="2"/>
      <c r="J39" s="2"/>
      <c r="K39" s="2"/>
      <c r="L39" s="2"/>
      <c r="M39" s="2"/>
      <c r="N39" s="21"/>
      <c r="O39" s="20"/>
      <c r="P39" s="2"/>
      <c r="Q39" s="2"/>
      <c r="R39" s="21"/>
      <c r="S39" s="11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0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1"/>
      <c r="AY39" s="139">
        <f t="shared" si="2"/>
        <v>4</v>
      </c>
      <c r="AZ39" s="105" t="str">
        <f t="shared" si="1"/>
        <v>Çok İyi</v>
      </c>
    </row>
    <row r="40" spans="1:52" ht="10.15" customHeight="1" x14ac:dyDescent="0.25">
      <c r="A40" s="103">
        <v>35</v>
      </c>
      <c r="B40" s="13" t="str">
        <f>'Ana Sayfa'!C38</f>
        <v>No_35</v>
      </c>
      <c r="C40" s="56" t="str">
        <f>'Ana Sayfa'!D38</f>
        <v>Öğrenci_35</v>
      </c>
      <c r="D40" s="18">
        <v>4</v>
      </c>
      <c r="E40" s="8"/>
      <c r="F40" s="8"/>
      <c r="G40" s="8"/>
      <c r="H40" s="8"/>
      <c r="I40" s="8"/>
      <c r="J40" s="8"/>
      <c r="K40" s="8"/>
      <c r="L40" s="8"/>
      <c r="M40" s="8"/>
      <c r="N40" s="19"/>
      <c r="O40" s="18"/>
      <c r="P40" s="8"/>
      <c r="Q40" s="8"/>
      <c r="R40" s="19"/>
      <c r="S40" s="13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19"/>
      <c r="AY40" s="140">
        <f t="shared" si="2"/>
        <v>4</v>
      </c>
      <c r="AZ40" s="104" t="str">
        <f t="shared" si="1"/>
        <v>Çok İyi</v>
      </c>
    </row>
    <row r="41" spans="1:52" ht="9.75" customHeight="1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95"/>
    </row>
    <row r="42" spans="1:52" ht="15" customHeight="1" x14ac:dyDescent="0.25">
      <c r="Z42" s="3"/>
      <c r="AA42" s="3"/>
      <c r="AB42" s="3"/>
      <c r="AC42" s="3"/>
      <c r="AD42" s="3"/>
      <c r="AE42" s="3"/>
      <c r="AF42" s="3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96"/>
    </row>
    <row r="43" spans="1:52" x14ac:dyDescent="0.25">
      <c r="AS43" s="22"/>
      <c r="AT43" s="22"/>
      <c r="AU43" s="96" t="str">
        <f>'Ana Sayfa'!H4</f>
        <v>BAŞAK TAŞ</v>
      </c>
      <c r="AV43" s="96"/>
      <c r="AW43" s="96"/>
      <c r="AX43" s="96"/>
      <c r="AY43" s="96"/>
    </row>
    <row r="44" spans="1:52" x14ac:dyDescent="0.25">
      <c r="AU44" s="57" t="str">
        <f>'Ana Sayfa'!H5</f>
        <v>1/A Sınıf Öğretmeni</v>
      </c>
      <c r="AV44" s="57"/>
      <c r="AW44" s="57"/>
      <c r="AX44" s="57"/>
    </row>
  </sheetData>
  <mergeCells count="8">
    <mergeCell ref="A1:AZ1"/>
    <mergeCell ref="A2:AZ2"/>
    <mergeCell ref="A3:AZ3"/>
    <mergeCell ref="D4:N4"/>
    <mergeCell ref="O4:R4"/>
    <mergeCell ref="S4:AK4"/>
    <mergeCell ref="AL4:AX4"/>
    <mergeCell ref="AY4:AZ4"/>
  </mergeCells>
  <printOptions horizontalCentered="1"/>
  <pageMargins left="0" right="0" top="0" bottom="0" header="0" footer="0"/>
  <pageSetup paperSize="9" scale="72" orientation="portrait" r:id="rId1"/>
  <ignoredErrors>
    <ignoredError sqref="AY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0"/>
  <sheetViews>
    <sheetView showGridLines="0" showRowColHeaders="0" topLeftCell="A22" zoomScale="85" zoomScaleNormal="85" workbookViewId="0">
      <selection activeCell="T55" sqref="A41:T55"/>
    </sheetView>
  </sheetViews>
  <sheetFormatPr defaultColWidth="9.125" defaultRowHeight="53.45" customHeight="1" x14ac:dyDescent="0.25"/>
  <cols>
    <col min="1" max="1" width="3.375" style="24" customWidth="1"/>
    <col min="2" max="2" width="4.375" style="1" customWidth="1"/>
    <col min="3" max="3" width="17.25" style="1" customWidth="1"/>
    <col min="4" max="18" width="5.25" style="1" customWidth="1"/>
    <col min="19" max="19" width="4" style="12" customWidth="1"/>
    <col min="20" max="20" width="7.875" style="1" customWidth="1"/>
    <col min="21" max="16384" width="9.125" style="1"/>
  </cols>
  <sheetData>
    <row r="1" spans="1:20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3.9" customHeight="1" x14ac:dyDescent="0.25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3.9" customHeight="1" thickBot="1" x14ac:dyDescent="0.3">
      <c r="A3" s="181" t="s">
        <v>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ht="16.149999999999999" customHeight="1" thickBot="1" x14ac:dyDescent="0.3">
      <c r="A4" s="187" t="s">
        <v>9</v>
      </c>
      <c r="B4" s="189" t="s">
        <v>1</v>
      </c>
      <c r="C4" s="191" t="s">
        <v>2</v>
      </c>
      <c r="D4" s="195" t="s">
        <v>176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3" t="s">
        <v>4</v>
      </c>
      <c r="T4" s="194"/>
    </row>
    <row r="5" spans="1:20" ht="204.6" customHeight="1" thickBot="1" x14ac:dyDescent="0.3">
      <c r="A5" s="188"/>
      <c r="B5" s="190"/>
      <c r="C5" s="192"/>
      <c r="D5" s="25" t="s">
        <v>161</v>
      </c>
      <c r="E5" s="26" t="s">
        <v>162</v>
      </c>
      <c r="F5" s="27" t="s">
        <v>163</v>
      </c>
      <c r="G5" s="26" t="s">
        <v>164</v>
      </c>
      <c r="H5" s="27" t="s">
        <v>165</v>
      </c>
      <c r="I5" s="26" t="s">
        <v>166</v>
      </c>
      <c r="J5" s="27" t="s">
        <v>167</v>
      </c>
      <c r="K5" s="26" t="s">
        <v>168</v>
      </c>
      <c r="L5" s="27" t="s">
        <v>169</v>
      </c>
      <c r="M5" s="28" t="s">
        <v>170</v>
      </c>
      <c r="N5" s="25" t="s">
        <v>171</v>
      </c>
      <c r="O5" s="26" t="s">
        <v>172</v>
      </c>
      <c r="P5" s="27" t="s">
        <v>173</v>
      </c>
      <c r="Q5" s="26" t="s">
        <v>174</v>
      </c>
      <c r="R5" s="27" t="s">
        <v>175</v>
      </c>
      <c r="S5" s="29" t="s">
        <v>0</v>
      </c>
      <c r="T5" s="30" t="s">
        <v>3</v>
      </c>
    </row>
    <row r="6" spans="1:20" ht="10.15" customHeight="1" x14ac:dyDescent="0.25">
      <c r="A6" s="98">
        <v>1</v>
      </c>
      <c r="B6" s="99" t="str">
        <f>'Ana Sayfa'!C4</f>
        <v>No_1</v>
      </c>
      <c r="C6" s="100" t="str">
        <f>'Ana Sayfa'!D4</f>
        <v>Öğrenci_1</v>
      </c>
      <c r="D6" s="101">
        <v>4</v>
      </c>
      <c r="E6" s="51">
        <v>4</v>
      </c>
      <c r="F6" s="51">
        <v>4</v>
      </c>
      <c r="G6" s="51">
        <v>4</v>
      </c>
      <c r="H6" s="51">
        <v>4</v>
      </c>
      <c r="I6" s="51">
        <v>4</v>
      </c>
      <c r="J6" s="51">
        <v>4</v>
      </c>
      <c r="K6" s="51">
        <v>4</v>
      </c>
      <c r="L6" s="51">
        <v>4</v>
      </c>
      <c r="M6" s="102">
        <v>4</v>
      </c>
      <c r="N6" s="101">
        <v>4</v>
      </c>
      <c r="O6" s="51">
        <v>4</v>
      </c>
      <c r="P6" s="51">
        <v>4</v>
      </c>
      <c r="Q6" s="51">
        <v>4</v>
      </c>
      <c r="R6" s="51">
        <v>4</v>
      </c>
      <c r="S6" s="92">
        <f xml:space="preserve"> AVERAGE(D6:R6)</f>
        <v>4</v>
      </c>
      <c r="T6" s="15" t="str">
        <f>IF(S6&gt;=3.5,"Çok İyi",IF(S6&gt;=2.5,"İyi",IF(S6&gt;=1.5,"Yeterli",IF(S6&lt;1.5,"Geliştirilmeli"))))</f>
        <v>Çok İyi</v>
      </c>
    </row>
    <row r="7" spans="1:20" ht="10.15" customHeight="1" x14ac:dyDescent="0.25">
      <c r="A7" s="42">
        <v>2</v>
      </c>
      <c r="B7" s="14" t="str">
        <f>'Ana Sayfa'!C5</f>
        <v>No_2</v>
      </c>
      <c r="C7" s="55" t="str">
        <f>'Ana Sayfa'!D5</f>
        <v>Öğrenci_2</v>
      </c>
      <c r="D7" s="20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1">
        <v>3</v>
      </c>
      <c r="N7" s="20">
        <v>3</v>
      </c>
      <c r="O7" s="2">
        <v>3</v>
      </c>
      <c r="P7" s="2">
        <v>3</v>
      </c>
      <c r="Q7" s="2">
        <v>3</v>
      </c>
      <c r="R7" s="2">
        <v>3</v>
      </c>
      <c r="S7" s="93">
        <f t="shared" ref="S7:S38" si="0">AVERAGE(D7:R7)</f>
        <v>3</v>
      </c>
      <c r="T7" s="16" t="str">
        <f t="shared" ref="T7:T40" si="1">IF(S7&gt;=3.5,"Çok İyi",IF(S7&gt;=2.5,"İyi",IF(S7&gt;=1.5,"Yeterli",IF(S7&lt;1.5,"Geliştirilmeli"))))</f>
        <v>İyi</v>
      </c>
    </row>
    <row r="8" spans="1:20" ht="10.15" customHeight="1" x14ac:dyDescent="0.25">
      <c r="A8" s="103">
        <v>3</v>
      </c>
      <c r="B8" s="38" t="str">
        <f>'Ana Sayfa'!C6</f>
        <v>No_3</v>
      </c>
      <c r="C8" s="54" t="str">
        <f>'Ana Sayfa'!D6</f>
        <v>Öğrenci_3</v>
      </c>
      <c r="D8" s="1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2</v>
      </c>
      <c r="M8" s="19">
        <v>2</v>
      </c>
      <c r="N8" s="18">
        <v>2</v>
      </c>
      <c r="O8" s="8">
        <v>2</v>
      </c>
      <c r="P8" s="8">
        <v>2</v>
      </c>
      <c r="Q8" s="8">
        <v>2</v>
      </c>
      <c r="R8" s="8">
        <v>2</v>
      </c>
      <c r="S8" s="111">
        <f t="shared" si="0"/>
        <v>2</v>
      </c>
      <c r="T8" s="17" t="str">
        <f t="shared" si="1"/>
        <v>Yeterli</v>
      </c>
    </row>
    <row r="9" spans="1:20" ht="10.15" customHeight="1" x14ac:dyDescent="0.25">
      <c r="A9" s="42">
        <v>4</v>
      </c>
      <c r="B9" s="14" t="str">
        <f>'Ana Sayfa'!C7</f>
        <v>No_4</v>
      </c>
      <c r="C9" s="55" t="str">
        <f>'Ana Sayfa'!D7</f>
        <v>Öğrenci_4</v>
      </c>
      <c r="D9" s="20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1">
        <v>1</v>
      </c>
      <c r="N9" s="20">
        <v>1</v>
      </c>
      <c r="O9" s="2">
        <v>1</v>
      </c>
      <c r="P9" s="2">
        <v>1</v>
      </c>
      <c r="Q9" s="2">
        <v>1</v>
      </c>
      <c r="R9" s="2">
        <v>1</v>
      </c>
      <c r="S9" s="93">
        <f t="shared" si="0"/>
        <v>1</v>
      </c>
      <c r="T9" s="16" t="str">
        <f t="shared" si="1"/>
        <v>Geliştirilmeli</v>
      </c>
    </row>
    <row r="10" spans="1:20" ht="10.15" customHeight="1" x14ac:dyDescent="0.25">
      <c r="A10" s="41">
        <v>5</v>
      </c>
      <c r="B10" s="38" t="str">
        <f>'Ana Sayfa'!C8</f>
        <v>No_5</v>
      </c>
      <c r="C10" s="54" t="str">
        <f>'Ana Sayfa'!D8</f>
        <v>Öğrenci_5</v>
      </c>
      <c r="D10" s="18">
        <v>4</v>
      </c>
      <c r="E10" s="8"/>
      <c r="F10" s="8"/>
      <c r="G10" s="8"/>
      <c r="H10" s="8"/>
      <c r="I10" s="8"/>
      <c r="J10" s="8"/>
      <c r="K10" s="8"/>
      <c r="L10" s="8"/>
      <c r="M10" s="19"/>
      <c r="N10" s="18"/>
      <c r="O10" s="8"/>
      <c r="P10" s="8"/>
      <c r="Q10" s="8"/>
      <c r="R10" s="8"/>
      <c r="S10" s="111">
        <f t="shared" si="0"/>
        <v>4</v>
      </c>
      <c r="T10" s="17" t="str">
        <f t="shared" si="1"/>
        <v>Çok İyi</v>
      </c>
    </row>
    <row r="11" spans="1:20" ht="10.15" customHeight="1" x14ac:dyDescent="0.25">
      <c r="A11" s="42">
        <v>6</v>
      </c>
      <c r="B11" s="14" t="str">
        <f>'Ana Sayfa'!C9</f>
        <v>No_6</v>
      </c>
      <c r="C11" s="55" t="str">
        <f>'Ana Sayfa'!D9</f>
        <v>Öğrenci_6</v>
      </c>
      <c r="D11" s="20">
        <v>4</v>
      </c>
      <c r="E11" s="2"/>
      <c r="F11" s="2"/>
      <c r="G11" s="2"/>
      <c r="H11" s="2"/>
      <c r="I11" s="2"/>
      <c r="J11" s="2"/>
      <c r="K11" s="2"/>
      <c r="L11" s="2"/>
      <c r="M11" s="21"/>
      <c r="N11" s="20"/>
      <c r="O11" s="2"/>
      <c r="P11" s="2"/>
      <c r="Q11" s="2"/>
      <c r="R11" s="2"/>
      <c r="S11" s="93">
        <f t="shared" si="0"/>
        <v>4</v>
      </c>
      <c r="T11" s="16" t="str">
        <f t="shared" si="1"/>
        <v>Çok İyi</v>
      </c>
    </row>
    <row r="12" spans="1:20" ht="10.15" customHeight="1" x14ac:dyDescent="0.25">
      <c r="A12" s="103">
        <v>7</v>
      </c>
      <c r="B12" s="38" t="str">
        <f>'Ana Sayfa'!C10</f>
        <v>No_7</v>
      </c>
      <c r="C12" s="54" t="str">
        <f>'Ana Sayfa'!D10</f>
        <v>Öğrenci_7</v>
      </c>
      <c r="D12" s="18">
        <v>4</v>
      </c>
      <c r="E12" s="8"/>
      <c r="F12" s="8"/>
      <c r="G12" s="8"/>
      <c r="H12" s="8"/>
      <c r="I12" s="8"/>
      <c r="J12" s="8"/>
      <c r="K12" s="8"/>
      <c r="L12" s="8"/>
      <c r="M12" s="19"/>
      <c r="N12" s="18"/>
      <c r="O12" s="8"/>
      <c r="P12" s="8"/>
      <c r="Q12" s="8"/>
      <c r="R12" s="8"/>
      <c r="S12" s="111">
        <f t="shared" si="0"/>
        <v>4</v>
      </c>
      <c r="T12" s="17" t="str">
        <f t="shared" si="1"/>
        <v>Çok İyi</v>
      </c>
    </row>
    <row r="13" spans="1:20" ht="10.15" customHeight="1" x14ac:dyDescent="0.25">
      <c r="A13" s="42">
        <v>8</v>
      </c>
      <c r="B13" s="14" t="str">
        <f>'Ana Sayfa'!C11</f>
        <v>No_8</v>
      </c>
      <c r="C13" s="55" t="str">
        <f>'Ana Sayfa'!D11</f>
        <v>Öğrenci_8</v>
      </c>
      <c r="D13" s="20">
        <v>4</v>
      </c>
      <c r="E13" s="2"/>
      <c r="F13" s="2"/>
      <c r="G13" s="2"/>
      <c r="H13" s="2"/>
      <c r="I13" s="2"/>
      <c r="J13" s="2"/>
      <c r="K13" s="2"/>
      <c r="L13" s="2"/>
      <c r="M13" s="21"/>
      <c r="N13" s="20"/>
      <c r="O13" s="2"/>
      <c r="P13" s="2"/>
      <c r="Q13" s="2"/>
      <c r="R13" s="2"/>
      <c r="S13" s="93">
        <f t="shared" si="0"/>
        <v>4</v>
      </c>
      <c r="T13" s="16" t="str">
        <f t="shared" si="1"/>
        <v>Çok İyi</v>
      </c>
    </row>
    <row r="14" spans="1:20" ht="10.15" customHeight="1" x14ac:dyDescent="0.25">
      <c r="A14" s="41">
        <v>9</v>
      </c>
      <c r="B14" s="38" t="str">
        <f>'Ana Sayfa'!C12</f>
        <v>No_9</v>
      </c>
      <c r="C14" s="54" t="str">
        <f>'Ana Sayfa'!D12</f>
        <v>Öğrenci_9</v>
      </c>
      <c r="D14" s="18">
        <v>4</v>
      </c>
      <c r="E14" s="8"/>
      <c r="F14" s="8"/>
      <c r="G14" s="8"/>
      <c r="H14" s="8"/>
      <c r="I14" s="8"/>
      <c r="J14" s="8"/>
      <c r="K14" s="8"/>
      <c r="L14" s="8"/>
      <c r="M14" s="19"/>
      <c r="N14" s="18"/>
      <c r="O14" s="8"/>
      <c r="P14" s="8"/>
      <c r="Q14" s="8"/>
      <c r="R14" s="8"/>
      <c r="S14" s="111">
        <f t="shared" si="0"/>
        <v>4</v>
      </c>
      <c r="T14" s="17" t="str">
        <f t="shared" si="1"/>
        <v>Çok İyi</v>
      </c>
    </row>
    <row r="15" spans="1:20" ht="10.15" customHeight="1" x14ac:dyDescent="0.25">
      <c r="A15" s="42">
        <v>10</v>
      </c>
      <c r="B15" s="14" t="str">
        <f>'Ana Sayfa'!C13</f>
        <v>No_10</v>
      </c>
      <c r="C15" s="55" t="str">
        <f>'Ana Sayfa'!D13</f>
        <v>Öğrenci_10</v>
      </c>
      <c r="D15" s="20">
        <v>4</v>
      </c>
      <c r="E15" s="2"/>
      <c r="F15" s="2"/>
      <c r="G15" s="2"/>
      <c r="H15" s="2"/>
      <c r="I15" s="2"/>
      <c r="J15" s="2"/>
      <c r="K15" s="2"/>
      <c r="L15" s="2"/>
      <c r="M15" s="21"/>
      <c r="N15" s="20"/>
      <c r="O15" s="2"/>
      <c r="P15" s="2"/>
      <c r="Q15" s="2"/>
      <c r="R15" s="2"/>
      <c r="S15" s="93">
        <f t="shared" si="0"/>
        <v>4</v>
      </c>
      <c r="T15" s="16" t="str">
        <f t="shared" si="1"/>
        <v>Çok İyi</v>
      </c>
    </row>
    <row r="16" spans="1:20" ht="10.15" customHeight="1" x14ac:dyDescent="0.25">
      <c r="A16" s="103">
        <v>11</v>
      </c>
      <c r="B16" s="38" t="str">
        <f>'Ana Sayfa'!C14</f>
        <v>No_11</v>
      </c>
      <c r="C16" s="54" t="str">
        <f>'Ana Sayfa'!D14</f>
        <v>Öğrenci_11</v>
      </c>
      <c r="D16" s="18">
        <v>4</v>
      </c>
      <c r="E16" s="8"/>
      <c r="F16" s="8"/>
      <c r="G16" s="8"/>
      <c r="H16" s="8"/>
      <c r="I16" s="8"/>
      <c r="J16" s="8"/>
      <c r="K16" s="8"/>
      <c r="L16" s="8"/>
      <c r="M16" s="19"/>
      <c r="N16" s="18"/>
      <c r="O16" s="8"/>
      <c r="P16" s="8"/>
      <c r="Q16" s="8"/>
      <c r="R16" s="8"/>
      <c r="S16" s="111">
        <f t="shared" si="0"/>
        <v>4</v>
      </c>
      <c r="T16" s="17" t="str">
        <f>IF(S16&gt;=3.5,"Çok İyi",IF(S16&gt;=2.5,"İyi",IF(S16&gt;=1.5,"Yeterli",IF(S16&lt;1.5,"Geliştirilmeli"))))</f>
        <v>Çok İyi</v>
      </c>
    </row>
    <row r="17" spans="1:20" ht="10.15" customHeight="1" x14ac:dyDescent="0.25">
      <c r="A17" s="42">
        <v>12</v>
      </c>
      <c r="B17" s="14" t="str">
        <f>'Ana Sayfa'!C15</f>
        <v>No_12</v>
      </c>
      <c r="C17" s="55" t="str">
        <f>'Ana Sayfa'!D15</f>
        <v>Öğrenci_12</v>
      </c>
      <c r="D17" s="20">
        <v>4</v>
      </c>
      <c r="E17" s="2"/>
      <c r="F17" s="2"/>
      <c r="G17" s="2"/>
      <c r="H17" s="2"/>
      <c r="I17" s="2"/>
      <c r="J17" s="2"/>
      <c r="K17" s="2"/>
      <c r="L17" s="2"/>
      <c r="M17" s="21"/>
      <c r="N17" s="20"/>
      <c r="O17" s="2"/>
      <c r="P17" s="2"/>
      <c r="Q17" s="2"/>
      <c r="R17" s="2"/>
      <c r="S17" s="93">
        <f t="shared" si="0"/>
        <v>4</v>
      </c>
      <c r="T17" s="16" t="str">
        <f t="shared" si="1"/>
        <v>Çok İyi</v>
      </c>
    </row>
    <row r="18" spans="1:20" ht="10.15" customHeight="1" x14ac:dyDescent="0.25">
      <c r="A18" s="41">
        <v>13</v>
      </c>
      <c r="B18" s="38" t="str">
        <f>'Ana Sayfa'!C16</f>
        <v>No_13</v>
      </c>
      <c r="C18" s="54" t="str">
        <f>'Ana Sayfa'!D16</f>
        <v>Öğrenci_13</v>
      </c>
      <c r="D18" s="18">
        <v>4</v>
      </c>
      <c r="E18" s="8"/>
      <c r="F18" s="8"/>
      <c r="G18" s="8"/>
      <c r="H18" s="8"/>
      <c r="I18" s="8"/>
      <c r="J18" s="8"/>
      <c r="K18" s="8"/>
      <c r="L18" s="8"/>
      <c r="M18" s="19"/>
      <c r="N18" s="18"/>
      <c r="O18" s="8"/>
      <c r="P18" s="8"/>
      <c r="Q18" s="8"/>
      <c r="R18" s="8"/>
      <c r="S18" s="111">
        <f t="shared" si="0"/>
        <v>4</v>
      </c>
      <c r="T18" s="17" t="str">
        <f>IF(S18&gt;=3.5,"Çok İyi",IF(S18&gt;=2.5,"İyi",IF(S18&gt;=1.5,"Yeterli",IF(S18&lt;1.5,"Geliştirilmeli"))))</f>
        <v>Çok İyi</v>
      </c>
    </row>
    <row r="19" spans="1:20" ht="10.15" customHeight="1" x14ac:dyDescent="0.25">
      <c r="A19" s="42">
        <v>14</v>
      </c>
      <c r="B19" s="14" t="str">
        <f>'Ana Sayfa'!C17</f>
        <v>No_14</v>
      </c>
      <c r="C19" s="55" t="str">
        <f>'Ana Sayfa'!D17</f>
        <v>Öğrenci_14</v>
      </c>
      <c r="D19" s="20">
        <v>4</v>
      </c>
      <c r="E19" s="2"/>
      <c r="F19" s="2"/>
      <c r="G19" s="2"/>
      <c r="H19" s="2"/>
      <c r="I19" s="2"/>
      <c r="J19" s="2"/>
      <c r="K19" s="2"/>
      <c r="L19" s="2"/>
      <c r="M19" s="21"/>
      <c r="N19" s="20"/>
      <c r="O19" s="2"/>
      <c r="P19" s="2"/>
      <c r="Q19" s="2"/>
      <c r="R19" s="2"/>
      <c r="S19" s="93">
        <f t="shared" si="0"/>
        <v>4</v>
      </c>
      <c r="T19" s="16" t="str">
        <f t="shared" si="1"/>
        <v>Çok İyi</v>
      </c>
    </row>
    <row r="20" spans="1:20" ht="10.15" customHeight="1" x14ac:dyDescent="0.25">
      <c r="A20" s="103">
        <v>15</v>
      </c>
      <c r="B20" s="38" t="str">
        <f>'Ana Sayfa'!C18</f>
        <v>No_15</v>
      </c>
      <c r="C20" s="54" t="str">
        <f>'Ana Sayfa'!D18</f>
        <v>Öğrenci_15</v>
      </c>
      <c r="D20" s="18">
        <v>4</v>
      </c>
      <c r="E20" s="8"/>
      <c r="F20" s="8"/>
      <c r="G20" s="8"/>
      <c r="H20" s="8"/>
      <c r="I20" s="8"/>
      <c r="J20" s="8"/>
      <c r="K20" s="8"/>
      <c r="L20" s="8"/>
      <c r="M20" s="19"/>
      <c r="N20" s="18"/>
      <c r="O20" s="8"/>
      <c r="P20" s="8"/>
      <c r="Q20" s="8"/>
      <c r="R20" s="8"/>
      <c r="S20" s="111">
        <f t="shared" si="0"/>
        <v>4</v>
      </c>
      <c r="T20" s="17" t="str">
        <f>IF(S20&gt;=3.5,"Çok İyi",IF(S20&gt;=2.5,"İyi",IF(S20&gt;=1.5,"Yeterli",IF(S20&lt;1.5,"Geliştirilmeli"))))</f>
        <v>Çok İyi</v>
      </c>
    </row>
    <row r="21" spans="1:20" ht="10.15" customHeight="1" x14ac:dyDescent="0.25">
      <c r="A21" s="42">
        <v>16</v>
      </c>
      <c r="B21" s="14" t="str">
        <f>'Ana Sayfa'!C19</f>
        <v>No_16</v>
      </c>
      <c r="C21" s="55" t="str">
        <f>'Ana Sayfa'!D19</f>
        <v>Öğrenci_16</v>
      </c>
      <c r="D21" s="20">
        <v>4</v>
      </c>
      <c r="E21" s="2"/>
      <c r="F21" s="2"/>
      <c r="G21" s="2"/>
      <c r="H21" s="2"/>
      <c r="I21" s="2"/>
      <c r="J21" s="2"/>
      <c r="K21" s="2"/>
      <c r="L21" s="2"/>
      <c r="M21" s="21"/>
      <c r="N21" s="20"/>
      <c r="O21" s="2"/>
      <c r="P21" s="2"/>
      <c r="Q21" s="2"/>
      <c r="R21" s="2"/>
      <c r="S21" s="93">
        <f t="shared" si="0"/>
        <v>4</v>
      </c>
      <c r="T21" s="16" t="str">
        <f t="shared" si="1"/>
        <v>Çok İyi</v>
      </c>
    </row>
    <row r="22" spans="1:20" ht="10.15" customHeight="1" x14ac:dyDescent="0.25">
      <c r="A22" s="41">
        <v>17</v>
      </c>
      <c r="B22" s="38" t="str">
        <f>'Ana Sayfa'!C20</f>
        <v>No_17</v>
      </c>
      <c r="C22" s="54" t="str">
        <f>'Ana Sayfa'!D20</f>
        <v>Öğrenci_17</v>
      </c>
      <c r="D22" s="18">
        <v>4</v>
      </c>
      <c r="E22" s="8"/>
      <c r="F22" s="8"/>
      <c r="G22" s="8"/>
      <c r="H22" s="8"/>
      <c r="I22" s="8"/>
      <c r="J22" s="8"/>
      <c r="K22" s="8"/>
      <c r="L22" s="8"/>
      <c r="M22" s="19"/>
      <c r="N22" s="18"/>
      <c r="O22" s="8"/>
      <c r="P22" s="8"/>
      <c r="Q22" s="8"/>
      <c r="R22" s="8"/>
      <c r="S22" s="111">
        <f t="shared" si="0"/>
        <v>4</v>
      </c>
      <c r="T22" s="17" t="str">
        <f>IF(S22&gt;=3.5,"Çok İyi",IF(S22&gt;=2.5,"İyi",IF(S22&gt;=1.5,"Yeterli",IF(S22&lt;1.5,"Geliştirilmeli"))))</f>
        <v>Çok İyi</v>
      </c>
    </row>
    <row r="23" spans="1:20" ht="10.15" customHeight="1" x14ac:dyDescent="0.25">
      <c r="A23" s="42">
        <v>18</v>
      </c>
      <c r="B23" s="14" t="str">
        <f>'Ana Sayfa'!C21</f>
        <v>No_18</v>
      </c>
      <c r="C23" s="55" t="str">
        <f>'Ana Sayfa'!D21</f>
        <v>Öğrenci_18</v>
      </c>
      <c r="D23" s="20">
        <v>4</v>
      </c>
      <c r="E23" s="2"/>
      <c r="F23" s="2"/>
      <c r="G23" s="2"/>
      <c r="H23" s="2"/>
      <c r="I23" s="2"/>
      <c r="J23" s="2"/>
      <c r="K23" s="2"/>
      <c r="L23" s="2"/>
      <c r="M23" s="21"/>
      <c r="N23" s="20"/>
      <c r="O23" s="2"/>
      <c r="P23" s="2"/>
      <c r="Q23" s="2"/>
      <c r="R23" s="2"/>
      <c r="S23" s="93">
        <f t="shared" si="0"/>
        <v>4</v>
      </c>
      <c r="T23" s="16" t="str">
        <f t="shared" si="1"/>
        <v>Çok İyi</v>
      </c>
    </row>
    <row r="24" spans="1:20" ht="10.15" customHeight="1" x14ac:dyDescent="0.25">
      <c r="A24" s="103">
        <v>19</v>
      </c>
      <c r="B24" s="38" t="str">
        <f>'Ana Sayfa'!C22</f>
        <v>No_19</v>
      </c>
      <c r="C24" s="54" t="str">
        <f>'Ana Sayfa'!D22</f>
        <v>Öğrenci_19</v>
      </c>
      <c r="D24" s="18">
        <v>4</v>
      </c>
      <c r="E24" s="8"/>
      <c r="F24" s="8"/>
      <c r="G24" s="8"/>
      <c r="H24" s="8"/>
      <c r="I24" s="8"/>
      <c r="J24" s="8"/>
      <c r="K24" s="8"/>
      <c r="L24" s="8"/>
      <c r="M24" s="19"/>
      <c r="N24" s="18"/>
      <c r="O24" s="8"/>
      <c r="P24" s="8"/>
      <c r="Q24" s="8"/>
      <c r="R24" s="8"/>
      <c r="S24" s="111">
        <f t="shared" si="0"/>
        <v>4</v>
      </c>
      <c r="T24" s="17" t="str">
        <f>IF(S24&gt;=3.5,"Çok İyi",IF(S24&gt;=2.5,"İyi",IF(S24&gt;=1.5,"Yeterli",IF(S24&lt;1.5,"Geliştirilmeli"))))</f>
        <v>Çok İyi</v>
      </c>
    </row>
    <row r="25" spans="1:20" ht="10.15" customHeight="1" x14ac:dyDescent="0.25">
      <c r="A25" s="42">
        <v>20</v>
      </c>
      <c r="B25" s="14" t="str">
        <f>'Ana Sayfa'!C23</f>
        <v>No_20</v>
      </c>
      <c r="C25" s="55" t="str">
        <f>'Ana Sayfa'!D23</f>
        <v>Öğrenci_20</v>
      </c>
      <c r="D25" s="20">
        <v>4</v>
      </c>
      <c r="E25" s="2"/>
      <c r="F25" s="2"/>
      <c r="G25" s="2"/>
      <c r="H25" s="2"/>
      <c r="I25" s="2"/>
      <c r="J25" s="2"/>
      <c r="K25" s="2"/>
      <c r="L25" s="2"/>
      <c r="M25" s="21"/>
      <c r="N25" s="20"/>
      <c r="O25" s="2"/>
      <c r="P25" s="2"/>
      <c r="Q25" s="2"/>
      <c r="R25" s="2"/>
      <c r="S25" s="93">
        <f t="shared" si="0"/>
        <v>4</v>
      </c>
      <c r="T25" s="16" t="str">
        <f t="shared" si="1"/>
        <v>Çok İyi</v>
      </c>
    </row>
    <row r="26" spans="1:20" ht="10.15" customHeight="1" x14ac:dyDescent="0.25">
      <c r="A26" s="41">
        <v>21</v>
      </c>
      <c r="B26" s="38" t="str">
        <f>'Ana Sayfa'!C24</f>
        <v>No_21</v>
      </c>
      <c r="C26" s="54" t="str">
        <f>'Ana Sayfa'!D24</f>
        <v>Öğrenci_21</v>
      </c>
      <c r="D26" s="18">
        <v>4</v>
      </c>
      <c r="E26" s="8"/>
      <c r="F26" s="8"/>
      <c r="G26" s="8"/>
      <c r="H26" s="8"/>
      <c r="I26" s="8"/>
      <c r="J26" s="8"/>
      <c r="K26" s="8"/>
      <c r="L26" s="8"/>
      <c r="M26" s="19"/>
      <c r="N26" s="18"/>
      <c r="O26" s="8"/>
      <c r="P26" s="8"/>
      <c r="Q26" s="8"/>
      <c r="R26" s="8"/>
      <c r="S26" s="111">
        <f t="shared" si="0"/>
        <v>4</v>
      </c>
      <c r="T26" s="17" t="str">
        <f t="shared" si="1"/>
        <v>Çok İyi</v>
      </c>
    </row>
    <row r="27" spans="1:20" ht="10.15" customHeight="1" x14ac:dyDescent="0.25">
      <c r="A27" s="42">
        <v>22</v>
      </c>
      <c r="B27" s="14" t="str">
        <f>'Ana Sayfa'!C25</f>
        <v>No_22</v>
      </c>
      <c r="C27" s="55" t="str">
        <f>'Ana Sayfa'!D25</f>
        <v>Öğrenci_22</v>
      </c>
      <c r="D27" s="20">
        <v>4</v>
      </c>
      <c r="E27" s="2"/>
      <c r="F27" s="2"/>
      <c r="G27" s="2"/>
      <c r="H27" s="2"/>
      <c r="I27" s="2"/>
      <c r="J27" s="2"/>
      <c r="K27" s="2"/>
      <c r="L27" s="2"/>
      <c r="M27" s="21"/>
      <c r="N27" s="20"/>
      <c r="O27" s="2"/>
      <c r="P27" s="2"/>
      <c r="Q27" s="2"/>
      <c r="R27" s="2"/>
      <c r="S27" s="93">
        <f t="shared" si="0"/>
        <v>4</v>
      </c>
      <c r="T27" s="16" t="str">
        <f t="shared" si="1"/>
        <v>Çok İyi</v>
      </c>
    </row>
    <row r="28" spans="1:20" ht="10.15" customHeight="1" x14ac:dyDescent="0.25">
      <c r="A28" s="103">
        <v>23</v>
      </c>
      <c r="B28" s="38" t="str">
        <f>'Ana Sayfa'!C26</f>
        <v>No_23</v>
      </c>
      <c r="C28" s="54" t="str">
        <f>'Ana Sayfa'!D26</f>
        <v>Öğrenci_23</v>
      </c>
      <c r="D28" s="18">
        <v>4</v>
      </c>
      <c r="E28" s="8"/>
      <c r="F28" s="8"/>
      <c r="G28" s="8"/>
      <c r="H28" s="8"/>
      <c r="I28" s="8"/>
      <c r="J28" s="8"/>
      <c r="K28" s="8"/>
      <c r="L28" s="8"/>
      <c r="M28" s="19"/>
      <c r="N28" s="18"/>
      <c r="O28" s="8"/>
      <c r="P28" s="8"/>
      <c r="Q28" s="8"/>
      <c r="R28" s="8"/>
      <c r="S28" s="111">
        <f t="shared" si="0"/>
        <v>4</v>
      </c>
      <c r="T28" s="17" t="str">
        <f t="shared" si="1"/>
        <v>Çok İyi</v>
      </c>
    </row>
    <row r="29" spans="1:20" ht="10.15" customHeight="1" x14ac:dyDescent="0.25">
      <c r="A29" s="42">
        <v>24</v>
      </c>
      <c r="B29" s="14" t="str">
        <f>'Ana Sayfa'!C27</f>
        <v>No_24</v>
      </c>
      <c r="C29" s="55" t="str">
        <f>'Ana Sayfa'!D27</f>
        <v>Öğrenci_24</v>
      </c>
      <c r="D29" s="20">
        <v>4</v>
      </c>
      <c r="E29" s="2"/>
      <c r="F29" s="2"/>
      <c r="G29" s="2"/>
      <c r="H29" s="2"/>
      <c r="I29" s="2"/>
      <c r="J29" s="2"/>
      <c r="K29" s="2"/>
      <c r="L29" s="2"/>
      <c r="M29" s="21"/>
      <c r="N29" s="20"/>
      <c r="O29" s="2"/>
      <c r="P29" s="2"/>
      <c r="Q29" s="2"/>
      <c r="R29" s="2"/>
      <c r="S29" s="93">
        <f t="shared" si="0"/>
        <v>4</v>
      </c>
      <c r="T29" s="16" t="str">
        <f t="shared" si="1"/>
        <v>Çok İyi</v>
      </c>
    </row>
    <row r="30" spans="1:20" ht="10.15" customHeight="1" x14ac:dyDescent="0.25">
      <c r="A30" s="41">
        <v>25</v>
      </c>
      <c r="B30" s="38" t="str">
        <f>'Ana Sayfa'!C28</f>
        <v>No_25</v>
      </c>
      <c r="C30" s="54" t="str">
        <f>'Ana Sayfa'!D28</f>
        <v>Öğrenci_25</v>
      </c>
      <c r="D30" s="18">
        <v>4</v>
      </c>
      <c r="E30" s="8"/>
      <c r="F30" s="8"/>
      <c r="G30" s="8"/>
      <c r="H30" s="8"/>
      <c r="I30" s="8"/>
      <c r="J30" s="8"/>
      <c r="K30" s="8"/>
      <c r="L30" s="8"/>
      <c r="M30" s="19"/>
      <c r="N30" s="18"/>
      <c r="O30" s="8"/>
      <c r="P30" s="8"/>
      <c r="Q30" s="8"/>
      <c r="R30" s="8"/>
      <c r="S30" s="111">
        <f t="shared" si="0"/>
        <v>4</v>
      </c>
      <c r="T30" s="17" t="str">
        <f t="shared" si="1"/>
        <v>Çok İyi</v>
      </c>
    </row>
    <row r="31" spans="1:20" ht="10.15" customHeight="1" x14ac:dyDescent="0.25">
      <c r="A31" s="42">
        <v>26</v>
      </c>
      <c r="B31" s="14" t="str">
        <f>'Ana Sayfa'!C29</f>
        <v>No_26</v>
      </c>
      <c r="C31" s="55" t="str">
        <f>'Ana Sayfa'!D29</f>
        <v>Öğrenci_26</v>
      </c>
      <c r="D31" s="20">
        <v>4</v>
      </c>
      <c r="E31" s="2"/>
      <c r="F31" s="2"/>
      <c r="G31" s="2"/>
      <c r="H31" s="2"/>
      <c r="I31" s="2"/>
      <c r="J31" s="2"/>
      <c r="K31" s="2"/>
      <c r="L31" s="2"/>
      <c r="M31" s="21"/>
      <c r="N31" s="20"/>
      <c r="O31" s="2"/>
      <c r="P31" s="2"/>
      <c r="Q31" s="2"/>
      <c r="R31" s="2"/>
      <c r="S31" s="93">
        <f t="shared" si="0"/>
        <v>4</v>
      </c>
      <c r="T31" s="16" t="str">
        <f t="shared" si="1"/>
        <v>Çok İyi</v>
      </c>
    </row>
    <row r="32" spans="1:20" ht="10.15" customHeight="1" x14ac:dyDescent="0.25">
      <c r="A32" s="103">
        <v>27</v>
      </c>
      <c r="B32" s="38" t="str">
        <f>'Ana Sayfa'!C30</f>
        <v>No_27</v>
      </c>
      <c r="C32" s="54" t="str">
        <f>'Ana Sayfa'!D30</f>
        <v>Öğrenci_27</v>
      </c>
      <c r="D32" s="18">
        <v>4</v>
      </c>
      <c r="E32" s="8"/>
      <c r="F32" s="8"/>
      <c r="G32" s="8"/>
      <c r="H32" s="8"/>
      <c r="I32" s="8"/>
      <c r="J32" s="8"/>
      <c r="K32" s="8"/>
      <c r="L32" s="8"/>
      <c r="M32" s="19"/>
      <c r="N32" s="18"/>
      <c r="O32" s="8"/>
      <c r="P32" s="8"/>
      <c r="Q32" s="8"/>
      <c r="R32" s="8"/>
      <c r="S32" s="111">
        <f t="shared" si="0"/>
        <v>4</v>
      </c>
      <c r="T32" s="17" t="str">
        <f t="shared" si="1"/>
        <v>Çok İyi</v>
      </c>
    </row>
    <row r="33" spans="1:20" ht="10.15" customHeight="1" x14ac:dyDescent="0.25">
      <c r="A33" s="42">
        <v>28</v>
      </c>
      <c r="B33" s="14" t="str">
        <f>'Ana Sayfa'!C31</f>
        <v>No_28</v>
      </c>
      <c r="C33" s="55" t="str">
        <f>'Ana Sayfa'!D31</f>
        <v>Öğrenci_28</v>
      </c>
      <c r="D33" s="20">
        <v>4</v>
      </c>
      <c r="E33" s="2"/>
      <c r="F33" s="2"/>
      <c r="G33" s="2"/>
      <c r="H33" s="2"/>
      <c r="I33" s="2"/>
      <c r="J33" s="2"/>
      <c r="K33" s="2"/>
      <c r="L33" s="2"/>
      <c r="M33" s="21"/>
      <c r="N33" s="20"/>
      <c r="O33" s="2"/>
      <c r="P33" s="2"/>
      <c r="Q33" s="2"/>
      <c r="R33" s="2"/>
      <c r="S33" s="93">
        <f t="shared" si="0"/>
        <v>4</v>
      </c>
      <c r="T33" s="16" t="str">
        <f t="shared" si="1"/>
        <v>Çok İyi</v>
      </c>
    </row>
    <row r="34" spans="1:20" ht="10.15" customHeight="1" x14ac:dyDescent="0.25">
      <c r="A34" s="41">
        <v>29</v>
      </c>
      <c r="B34" s="38" t="str">
        <f>'Ana Sayfa'!C32</f>
        <v>No_29</v>
      </c>
      <c r="C34" s="54" t="str">
        <f>'Ana Sayfa'!D32</f>
        <v>Öğrenci_29</v>
      </c>
      <c r="D34" s="18">
        <v>4</v>
      </c>
      <c r="E34" s="8"/>
      <c r="F34" s="8"/>
      <c r="G34" s="8"/>
      <c r="H34" s="8"/>
      <c r="I34" s="8"/>
      <c r="J34" s="8"/>
      <c r="K34" s="8"/>
      <c r="L34" s="8"/>
      <c r="M34" s="19"/>
      <c r="N34" s="18"/>
      <c r="O34" s="8"/>
      <c r="P34" s="8"/>
      <c r="Q34" s="8"/>
      <c r="R34" s="8"/>
      <c r="S34" s="111">
        <f t="shared" si="0"/>
        <v>4</v>
      </c>
      <c r="T34" s="17" t="str">
        <f t="shared" si="1"/>
        <v>Çok İyi</v>
      </c>
    </row>
    <row r="35" spans="1:20" ht="10.15" customHeight="1" x14ac:dyDescent="0.25">
      <c r="A35" s="42">
        <v>30</v>
      </c>
      <c r="B35" s="14" t="str">
        <f>'Ana Sayfa'!C33</f>
        <v>No_30</v>
      </c>
      <c r="C35" s="55" t="str">
        <f>'Ana Sayfa'!D33</f>
        <v>Öğrenci_30</v>
      </c>
      <c r="D35" s="20">
        <v>4</v>
      </c>
      <c r="E35" s="2"/>
      <c r="F35" s="2"/>
      <c r="G35" s="2"/>
      <c r="H35" s="2"/>
      <c r="I35" s="2"/>
      <c r="J35" s="2"/>
      <c r="K35" s="2"/>
      <c r="L35" s="2"/>
      <c r="M35" s="21"/>
      <c r="N35" s="20"/>
      <c r="O35" s="2"/>
      <c r="P35" s="2"/>
      <c r="Q35" s="2"/>
      <c r="R35" s="2"/>
      <c r="S35" s="93">
        <f t="shared" si="0"/>
        <v>4</v>
      </c>
      <c r="T35" s="16" t="str">
        <f t="shared" si="1"/>
        <v>Çok İyi</v>
      </c>
    </row>
    <row r="36" spans="1:20" ht="10.15" customHeight="1" x14ac:dyDescent="0.25">
      <c r="A36" s="103">
        <v>31</v>
      </c>
      <c r="B36" s="38" t="str">
        <f>'Ana Sayfa'!C34</f>
        <v>No_31</v>
      </c>
      <c r="C36" s="54" t="str">
        <f>'Ana Sayfa'!D34</f>
        <v>Öğrenci_31</v>
      </c>
      <c r="D36" s="18">
        <v>4</v>
      </c>
      <c r="E36" s="8"/>
      <c r="F36" s="8"/>
      <c r="G36" s="8"/>
      <c r="H36" s="8"/>
      <c r="I36" s="8"/>
      <c r="J36" s="8"/>
      <c r="K36" s="8"/>
      <c r="L36" s="8"/>
      <c r="M36" s="19"/>
      <c r="N36" s="18"/>
      <c r="O36" s="8"/>
      <c r="P36" s="8"/>
      <c r="Q36" s="8"/>
      <c r="R36" s="8"/>
      <c r="S36" s="111">
        <f t="shared" si="0"/>
        <v>4</v>
      </c>
      <c r="T36" s="17" t="str">
        <f t="shared" si="1"/>
        <v>Çok İyi</v>
      </c>
    </row>
    <row r="37" spans="1:20" ht="10.15" customHeight="1" x14ac:dyDescent="0.25">
      <c r="A37" s="42">
        <v>32</v>
      </c>
      <c r="B37" s="14" t="str">
        <f>'Ana Sayfa'!C35</f>
        <v>No_32</v>
      </c>
      <c r="C37" s="55" t="str">
        <f>'Ana Sayfa'!D35</f>
        <v>Öğrenci_32</v>
      </c>
      <c r="D37" s="20">
        <v>4</v>
      </c>
      <c r="E37" s="2"/>
      <c r="F37" s="2"/>
      <c r="G37" s="2"/>
      <c r="H37" s="2"/>
      <c r="I37" s="2"/>
      <c r="J37" s="2"/>
      <c r="K37" s="2"/>
      <c r="L37" s="2"/>
      <c r="M37" s="21"/>
      <c r="N37" s="20"/>
      <c r="O37" s="2"/>
      <c r="P37" s="2"/>
      <c r="Q37" s="2"/>
      <c r="R37" s="2"/>
      <c r="S37" s="93">
        <f t="shared" si="0"/>
        <v>4</v>
      </c>
      <c r="T37" s="16" t="str">
        <f t="shared" si="1"/>
        <v>Çok İyi</v>
      </c>
    </row>
    <row r="38" spans="1:20" ht="10.15" customHeight="1" x14ac:dyDescent="0.25">
      <c r="A38" s="41">
        <v>33</v>
      </c>
      <c r="B38" s="38" t="str">
        <f>'Ana Sayfa'!C36</f>
        <v>No_33</v>
      </c>
      <c r="C38" s="54" t="str">
        <f>'Ana Sayfa'!D36</f>
        <v>Öğrenci_33</v>
      </c>
      <c r="D38" s="18">
        <v>4</v>
      </c>
      <c r="E38" s="8"/>
      <c r="F38" s="8"/>
      <c r="G38" s="8"/>
      <c r="H38" s="8"/>
      <c r="I38" s="8"/>
      <c r="J38" s="8"/>
      <c r="K38" s="8"/>
      <c r="L38" s="8"/>
      <c r="M38" s="19"/>
      <c r="N38" s="18"/>
      <c r="O38" s="8"/>
      <c r="P38" s="8"/>
      <c r="Q38" s="8"/>
      <c r="R38" s="8"/>
      <c r="S38" s="111">
        <f t="shared" si="0"/>
        <v>4</v>
      </c>
      <c r="T38" s="17" t="str">
        <f t="shared" si="1"/>
        <v>Çok İyi</v>
      </c>
    </row>
    <row r="39" spans="1:20" ht="10.15" customHeight="1" x14ac:dyDescent="0.25">
      <c r="A39" s="42">
        <v>34</v>
      </c>
      <c r="B39" s="14" t="str">
        <f>'Ana Sayfa'!C37</f>
        <v>No_34</v>
      </c>
      <c r="C39" s="55" t="str">
        <f>'Ana Sayfa'!D37</f>
        <v>Öğrenci_34</v>
      </c>
      <c r="D39" s="20">
        <v>4</v>
      </c>
      <c r="E39" s="2"/>
      <c r="F39" s="2"/>
      <c r="G39" s="2"/>
      <c r="H39" s="2"/>
      <c r="I39" s="2"/>
      <c r="J39" s="2"/>
      <c r="K39" s="2"/>
      <c r="L39" s="2"/>
      <c r="M39" s="21"/>
      <c r="N39" s="20"/>
      <c r="O39" s="2"/>
      <c r="P39" s="2"/>
      <c r="Q39" s="2"/>
      <c r="R39" s="2"/>
      <c r="S39" s="93">
        <f t="shared" ref="S39:S40" si="2">AVERAGE(D39:R39)</f>
        <v>4</v>
      </c>
      <c r="T39" s="16" t="str">
        <f t="shared" si="1"/>
        <v>Çok İyi</v>
      </c>
    </row>
    <row r="40" spans="1:20" ht="10.15" customHeight="1" x14ac:dyDescent="0.25">
      <c r="A40" s="103">
        <v>35</v>
      </c>
      <c r="B40" s="38" t="str">
        <f>'Ana Sayfa'!C38</f>
        <v>No_35</v>
      </c>
      <c r="C40" s="54" t="str">
        <f>'Ana Sayfa'!D38</f>
        <v>Öğrenci_35</v>
      </c>
      <c r="D40" s="18">
        <v>4</v>
      </c>
      <c r="E40" s="8"/>
      <c r="F40" s="8"/>
      <c r="G40" s="8"/>
      <c r="H40" s="8"/>
      <c r="I40" s="8"/>
      <c r="J40" s="8"/>
      <c r="K40" s="8"/>
      <c r="L40" s="8"/>
      <c r="M40" s="19"/>
      <c r="N40" s="18"/>
      <c r="O40" s="8"/>
      <c r="P40" s="8"/>
      <c r="Q40" s="8"/>
      <c r="R40" s="8"/>
      <c r="S40" s="111">
        <f t="shared" si="2"/>
        <v>4</v>
      </c>
      <c r="T40" s="17" t="str">
        <f t="shared" si="1"/>
        <v>Çok İyi</v>
      </c>
    </row>
    <row r="41" spans="1:20" ht="20.45" customHeight="1" x14ac:dyDescent="0.25"/>
    <row r="42" spans="1:20" ht="16.149999999999999" customHeight="1" x14ac:dyDescent="0.25">
      <c r="Q42" s="1" t="str">
        <f>'Ana Sayfa'!H4</f>
        <v>BAŞAK TAŞ</v>
      </c>
    </row>
    <row r="43" spans="1:20" ht="13.9" customHeight="1" x14ac:dyDescent="0.25">
      <c r="Q43" s="1" t="str">
        <f>'Ana Sayfa'!H5</f>
        <v>1/A Sınıf Öğretmeni</v>
      </c>
    </row>
    <row r="44" spans="1:20" ht="20.45" customHeight="1" x14ac:dyDescent="0.25"/>
    <row r="45" spans="1:20" ht="20.45" customHeight="1" x14ac:dyDescent="0.25"/>
    <row r="46" spans="1:20" ht="20.45" customHeight="1" x14ac:dyDescent="0.25"/>
    <row r="47" spans="1:20" ht="20.45" customHeight="1" x14ac:dyDescent="0.25"/>
    <row r="48" spans="1:20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0.45" customHeight="1" x14ac:dyDescent="0.25"/>
    <row r="80" ht="20.45" customHeight="1" x14ac:dyDescent="0.25"/>
    <row r="81" ht="20.45" customHeight="1" x14ac:dyDescent="0.25"/>
    <row r="82" ht="20.45" customHeight="1" x14ac:dyDescent="0.25"/>
    <row r="83" ht="20.45" customHeight="1" x14ac:dyDescent="0.25"/>
    <row r="84" ht="20.45" customHeight="1" x14ac:dyDescent="0.25"/>
    <row r="85" ht="20.45" customHeight="1" x14ac:dyDescent="0.25"/>
    <row r="86" ht="20.45" customHeight="1" x14ac:dyDescent="0.25"/>
    <row r="87" ht="20.45" customHeight="1" x14ac:dyDescent="0.25"/>
    <row r="88" ht="20.45" customHeight="1" x14ac:dyDescent="0.25"/>
    <row r="89" ht="20.45" customHeight="1" x14ac:dyDescent="0.25"/>
    <row r="90" ht="20.45" customHeight="1" x14ac:dyDescent="0.25"/>
    <row r="91" ht="20.45" customHeight="1" x14ac:dyDescent="0.25"/>
    <row r="92" ht="20.45" customHeight="1" x14ac:dyDescent="0.25"/>
    <row r="93" ht="20.45" customHeight="1" x14ac:dyDescent="0.25"/>
    <row r="94" ht="20.45" customHeight="1" x14ac:dyDescent="0.25"/>
    <row r="95" ht="20.45" customHeight="1" x14ac:dyDescent="0.25"/>
    <row r="96" ht="20.45" customHeight="1" x14ac:dyDescent="0.25"/>
    <row r="97" ht="20.45" customHeight="1" x14ac:dyDescent="0.25"/>
    <row r="98" ht="20.45" customHeight="1" x14ac:dyDescent="0.25"/>
    <row r="99" ht="20.45" customHeight="1" x14ac:dyDescent="0.25"/>
    <row r="100" ht="20.45" customHeight="1" x14ac:dyDescent="0.25"/>
    <row r="101" ht="20.45" customHeight="1" x14ac:dyDescent="0.25"/>
    <row r="102" ht="20.45" customHeight="1" x14ac:dyDescent="0.25"/>
    <row r="103" ht="20.45" customHeight="1" x14ac:dyDescent="0.25"/>
    <row r="104" ht="20.45" customHeight="1" x14ac:dyDescent="0.25"/>
    <row r="105" ht="20.45" customHeight="1" x14ac:dyDescent="0.25"/>
    <row r="106" ht="20.45" customHeight="1" x14ac:dyDescent="0.25"/>
    <row r="107" ht="20.45" customHeight="1" x14ac:dyDescent="0.25"/>
    <row r="108" ht="20.45" customHeight="1" x14ac:dyDescent="0.25"/>
    <row r="109" ht="20.45" customHeight="1" x14ac:dyDescent="0.25"/>
    <row r="110" ht="20.45" customHeight="1" x14ac:dyDescent="0.25"/>
    <row r="111" ht="20.45" customHeight="1" x14ac:dyDescent="0.25"/>
    <row r="112" ht="20.45" customHeight="1" x14ac:dyDescent="0.25"/>
    <row r="113" ht="20.45" customHeight="1" x14ac:dyDescent="0.25"/>
    <row r="114" ht="20.45" customHeight="1" x14ac:dyDescent="0.25"/>
    <row r="115" ht="20.45" customHeight="1" x14ac:dyDescent="0.25"/>
    <row r="116" ht="20.45" customHeight="1" x14ac:dyDescent="0.25"/>
    <row r="117" ht="20.45" customHeight="1" x14ac:dyDescent="0.25"/>
    <row r="118" ht="20.45" customHeight="1" x14ac:dyDescent="0.25"/>
    <row r="119" ht="20.45" customHeight="1" x14ac:dyDescent="0.25"/>
    <row r="120" ht="20.45" customHeight="1" x14ac:dyDescent="0.25"/>
    <row r="121" ht="20.45" customHeight="1" x14ac:dyDescent="0.25"/>
    <row r="122" ht="20.45" customHeight="1" x14ac:dyDescent="0.25"/>
    <row r="123" ht="20.45" customHeight="1" x14ac:dyDescent="0.25"/>
    <row r="124" ht="20.45" customHeight="1" x14ac:dyDescent="0.25"/>
    <row r="125" ht="20.45" customHeight="1" x14ac:dyDescent="0.25"/>
    <row r="126" ht="20.45" customHeight="1" x14ac:dyDescent="0.25"/>
    <row r="127" ht="20.45" customHeight="1" x14ac:dyDescent="0.25"/>
    <row r="128" ht="20.45" customHeight="1" x14ac:dyDescent="0.25"/>
    <row r="129" ht="20.45" customHeight="1" x14ac:dyDescent="0.25"/>
    <row r="130" ht="20.45" customHeight="1" x14ac:dyDescent="0.25"/>
    <row r="131" ht="20.45" customHeight="1" x14ac:dyDescent="0.25"/>
    <row r="132" ht="20.45" customHeight="1" x14ac:dyDescent="0.25"/>
    <row r="133" ht="20.45" customHeight="1" x14ac:dyDescent="0.25"/>
    <row r="134" ht="20.45" customHeight="1" x14ac:dyDescent="0.25"/>
    <row r="135" ht="20.45" customHeight="1" x14ac:dyDescent="0.25"/>
    <row r="136" ht="20.45" customHeight="1" x14ac:dyDescent="0.25"/>
    <row r="137" ht="20.45" customHeight="1" x14ac:dyDescent="0.25"/>
    <row r="138" ht="20.45" customHeight="1" x14ac:dyDescent="0.25"/>
    <row r="139" ht="20.45" customHeight="1" x14ac:dyDescent="0.25"/>
    <row r="140" ht="20.45" customHeight="1" x14ac:dyDescent="0.25"/>
    <row r="141" ht="20.45" customHeight="1" x14ac:dyDescent="0.25"/>
    <row r="142" ht="20.45" customHeight="1" x14ac:dyDescent="0.25"/>
    <row r="143" ht="20.45" customHeight="1" x14ac:dyDescent="0.25"/>
    <row r="144" ht="20.45" customHeight="1" x14ac:dyDescent="0.25"/>
    <row r="145" ht="20.45" customHeight="1" x14ac:dyDescent="0.25"/>
    <row r="146" ht="20.45" customHeight="1" x14ac:dyDescent="0.25"/>
    <row r="147" ht="20.45" customHeight="1" x14ac:dyDescent="0.25"/>
    <row r="148" ht="20.45" customHeight="1" x14ac:dyDescent="0.25"/>
    <row r="149" ht="20.45" customHeight="1" x14ac:dyDescent="0.25"/>
    <row r="150" ht="20.45" customHeight="1" x14ac:dyDescent="0.25"/>
    <row r="151" ht="20.45" customHeight="1" x14ac:dyDescent="0.25"/>
    <row r="152" ht="20.45" customHeight="1" x14ac:dyDescent="0.25"/>
    <row r="153" ht="20.45" customHeight="1" x14ac:dyDescent="0.25"/>
    <row r="154" ht="20.45" customHeight="1" x14ac:dyDescent="0.25"/>
    <row r="155" ht="20.45" customHeight="1" x14ac:dyDescent="0.25"/>
    <row r="156" ht="20.45" customHeight="1" x14ac:dyDescent="0.25"/>
    <row r="157" ht="20.45" customHeight="1" x14ac:dyDescent="0.25"/>
    <row r="158" ht="20.45" customHeight="1" x14ac:dyDescent="0.25"/>
    <row r="159" ht="20.45" customHeight="1" x14ac:dyDescent="0.25"/>
    <row r="160" ht="20.45" customHeight="1" x14ac:dyDescent="0.25"/>
    <row r="161" ht="20.45" customHeight="1" x14ac:dyDescent="0.25"/>
    <row r="162" ht="20.45" customHeight="1" x14ac:dyDescent="0.25"/>
    <row r="163" ht="20.45" customHeight="1" x14ac:dyDescent="0.25"/>
    <row r="164" ht="20.45" customHeight="1" x14ac:dyDescent="0.25"/>
    <row r="165" ht="20.45" customHeight="1" x14ac:dyDescent="0.25"/>
    <row r="166" ht="20.45" customHeight="1" x14ac:dyDescent="0.25"/>
    <row r="167" ht="20.45" customHeight="1" x14ac:dyDescent="0.25"/>
    <row r="168" ht="20.45" customHeight="1" x14ac:dyDescent="0.25"/>
    <row r="169" ht="20.45" customHeight="1" x14ac:dyDescent="0.25"/>
    <row r="170" ht="20.45" customHeight="1" x14ac:dyDescent="0.25"/>
    <row r="171" ht="20.45" customHeight="1" x14ac:dyDescent="0.25"/>
    <row r="172" ht="20.45" customHeight="1" x14ac:dyDescent="0.25"/>
    <row r="173" ht="20.45" customHeight="1" x14ac:dyDescent="0.25"/>
    <row r="174" ht="20.45" customHeight="1" x14ac:dyDescent="0.25"/>
    <row r="175" ht="20.45" customHeight="1" x14ac:dyDescent="0.25"/>
    <row r="176" ht="20.45" customHeight="1" x14ac:dyDescent="0.25"/>
    <row r="177" ht="20.45" customHeight="1" x14ac:dyDescent="0.25"/>
    <row r="178" ht="20.45" customHeight="1" x14ac:dyDescent="0.25"/>
    <row r="179" ht="20.45" customHeight="1" x14ac:dyDescent="0.25"/>
    <row r="180" ht="20.45" customHeight="1" x14ac:dyDescent="0.25"/>
    <row r="181" ht="20.45" customHeight="1" x14ac:dyDescent="0.25"/>
    <row r="182" ht="20.45" customHeight="1" x14ac:dyDescent="0.25"/>
    <row r="183" ht="20.45" customHeight="1" x14ac:dyDescent="0.25"/>
    <row r="184" ht="20.45" customHeight="1" x14ac:dyDescent="0.25"/>
    <row r="185" ht="20.45" customHeight="1" x14ac:dyDescent="0.25"/>
    <row r="186" ht="20.45" customHeight="1" x14ac:dyDescent="0.25"/>
    <row r="187" ht="20.45" customHeight="1" x14ac:dyDescent="0.25"/>
    <row r="188" ht="20.45" customHeight="1" x14ac:dyDescent="0.25"/>
    <row r="189" ht="20.45" customHeight="1" x14ac:dyDescent="0.25"/>
    <row r="190" ht="20.45" customHeight="1" x14ac:dyDescent="0.25"/>
    <row r="191" ht="20.45" customHeight="1" x14ac:dyDescent="0.25"/>
    <row r="192" ht="20.45" customHeight="1" x14ac:dyDescent="0.25"/>
    <row r="193" ht="20.45" customHeight="1" x14ac:dyDescent="0.25"/>
    <row r="194" ht="20.45" customHeight="1" x14ac:dyDescent="0.25"/>
    <row r="195" ht="20.45" customHeight="1" x14ac:dyDescent="0.25"/>
    <row r="196" ht="20.45" customHeight="1" x14ac:dyDescent="0.25"/>
    <row r="197" ht="20.45" customHeight="1" x14ac:dyDescent="0.25"/>
    <row r="198" ht="20.45" customHeight="1" x14ac:dyDescent="0.25"/>
    <row r="199" ht="20.45" customHeight="1" x14ac:dyDescent="0.25"/>
    <row r="200" ht="20.45" customHeight="1" x14ac:dyDescent="0.25"/>
    <row r="201" ht="20.45" customHeight="1" x14ac:dyDescent="0.25"/>
    <row r="202" ht="20.45" customHeight="1" x14ac:dyDescent="0.25"/>
    <row r="203" ht="20.45" customHeight="1" x14ac:dyDescent="0.25"/>
    <row r="204" ht="20.45" customHeight="1" x14ac:dyDescent="0.25"/>
    <row r="205" ht="20.45" customHeight="1" x14ac:dyDescent="0.25"/>
    <row r="206" ht="20.45" customHeight="1" x14ac:dyDescent="0.25"/>
    <row r="207" ht="20.45" customHeight="1" x14ac:dyDescent="0.25"/>
    <row r="208" ht="20.45" customHeight="1" x14ac:dyDescent="0.25"/>
    <row r="209" ht="20.45" customHeight="1" x14ac:dyDescent="0.25"/>
    <row r="210" ht="20.45" customHeight="1" x14ac:dyDescent="0.25"/>
    <row r="211" ht="20.45" customHeight="1" x14ac:dyDescent="0.25"/>
    <row r="212" ht="20.45" customHeight="1" x14ac:dyDescent="0.25"/>
    <row r="213" ht="20.45" customHeight="1" x14ac:dyDescent="0.25"/>
    <row r="214" ht="20.45" customHeight="1" x14ac:dyDescent="0.25"/>
    <row r="215" ht="20.45" customHeight="1" x14ac:dyDescent="0.25"/>
    <row r="216" ht="20.45" customHeight="1" x14ac:dyDescent="0.25"/>
    <row r="217" ht="20.45" customHeight="1" x14ac:dyDescent="0.25"/>
    <row r="218" ht="20.45" customHeight="1" x14ac:dyDescent="0.25"/>
    <row r="219" ht="20.45" customHeight="1" x14ac:dyDescent="0.25"/>
    <row r="220" ht="20.45" customHeight="1" x14ac:dyDescent="0.25"/>
    <row r="221" ht="20.45" customHeight="1" x14ac:dyDescent="0.25"/>
    <row r="222" ht="20.45" customHeight="1" x14ac:dyDescent="0.25"/>
    <row r="223" ht="20.45" customHeight="1" x14ac:dyDescent="0.25"/>
    <row r="224" ht="20.45" customHeight="1" x14ac:dyDescent="0.25"/>
    <row r="225" ht="20.45" customHeight="1" x14ac:dyDescent="0.25"/>
    <row r="226" ht="20.45" customHeight="1" x14ac:dyDescent="0.25"/>
    <row r="227" ht="20.45" customHeight="1" x14ac:dyDescent="0.25"/>
    <row r="228" ht="20.45" customHeight="1" x14ac:dyDescent="0.25"/>
    <row r="229" ht="20.45" customHeight="1" x14ac:dyDescent="0.25"/>
    <row r="230" ht="20.45" customHeight="1" x14ac:dyDescent="0.25"/>
    <row r="231" ht="20.45" customHeight="1" x14ac:dyDescent="0.25"/>
    <row r="232" ht="20.45" customHeight="1" x14ac:dyDescent="0.25"/>
    <row r="233" ht="20.45" customHeight="1" x14ac:dyDescent="0.25"/>
    <row r="234" ht="20.45" customHeight="1" x14ac:dyDescent="0.25"/>
    <row r="235" ht="20.45" customHeight="1" x14ac:dyDescent="0.25"/>
    <row r="236" ht="20.45" customHeight="1" x14ac:dyDescent="0.25"/>
    <row r="237" ht="20.45" customHeight="1" x14ac:dyDescent="0.25"/>
    <row r="238" ht="20.45" customHeight="1" x14ac:dyDescent="0.25"/>
    <row r="239" ht="20.45" customHeight="1" x14ac:dyDescent="0.25"/>
    <row r="240" ht="20.45" customHeight="1" x14ac:dyDescent="0.25"/>
    <row r="241" ht="20.45" customHeight="1" x14ac:dyDescent="0.25"/>
    <row r="242" ht="20.45" customHeight="1" x14ac:dyDescent="0.25"/>
    <row r="243" ht="20.45" customHeight="1" x14ac:dyDescent="0.25"/>
    <row r="244" ht="20.45" customHeight="1" x14ac:dyDescent="0.25"/>
    <row r="245" ht="20.45" customHeight="1" x14ac:dyDescent="0.25"/>
    <row r="246" ht="20.45" customHeight="1" x14ac:dyDescent="0.25"/>
    <row r="247" ht="20.45" customHeight="1" x14ac:dyDescent="0.25"/>
    <row r="248" ht="20.45" customHeight="1" x14ac:dyDescent="0.25"/>
    <row r="249" ht="20.45" customHeight="1" x14ac:dyDescent="0.25"/>
    <row r="250" ht="20.45" customHeight="1" x14ac:dyDescent="0.25"/>
    <row r="251" ht="20.45" customHeight="1" x14ac:dyDescent="0.25"/>
    <row r="252" ht="20.45" customHeight="1" x14ac:dyDescent="0.25"/>
    <row r="253" ht="20.45" customHeight="1" x14ac:dyDescent="0.25"/>
    <row r="254" ht="20.45" customHeight="1" x14ac:dyDescent="0.25"/>
    <row r="255" ht="20.45" customHeight="1" x14ac:dyDescent="0.25"/>
    <row r="256" ht="20.45" customHeight="1" x14ac:dyDescent="0.25"/>
    <row r="257" ht="20.45" customHeight="1" x14ac:dyDescent="0.25"/>
    <row r="258" ht="20.45" customHeight="1" x14ac:dyDescent="0.25"/>
    <row r="259" ht="20.45" customHeight="1" x14ac:dyDescent="0.25"/>
    <row r="260" ht="20.45" customHeight="1" x14ac:dyDescent="0.25"/>
    <row r="261" ht="20.45" customHeight="1" x14ac:dyDescent="0.25"/>
    <row r="262" ht="20.45" customHeight="1" x14ac:dyDescent="0.25"/>
    <row r="263" ht="20.45" customHeight="1" x14ac:dyDescent="0.25"/>
    <row r="264" ht="20.45" customHeight="1" x14ac:dyDescent="0.25"/>
    <row r="265" ht="20.45" customHeight="1" x14ac:dyDescent="0.25"/>
    <row r="266" ht="20.45" customHeight="1" x14ac:dyDescent="0.25"/>
    <row r="267" ht="20.45" customHeight="1" x14ac:dyDescent="0.25"/>
    <row r="268" ht="20.45" customHeight="1" x14ac:dyDescent="0.25"/>
    <row r="269" ht="20.45" customHeight="1" x14ac:dyDescent="0.25"/>
    <row r="270" ht="20.45" customHeight="1" x14ac:dyDescent="0.25"/>
  </sheetData>
  <protectedRanges>
    <protectedRange sqref="D5:R5" name="Aralık1"/>
  </protectedRanges>
  <mergeCells count="8">
    <mergeCell ref="A1:T1"/>
    <mergeCell ref="A2:T2"/>
    <mergeCell ref="A3:T3"/>
    <mergeCell ref="A4:A5"/>
    <mergeCell ref="B4:B5"/>
    <mergeCell ref="C4:C5"/>
    <mergeCell ref="S4:T4"/>
    <mergeCell ref="D4:R4"/>
  </mergeCells>
  <printOptions horizontalCentered="1"/>
  <pageMargins left="0" right="0" top="0" bottom="0" header="0" footer="0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GridLines="0" showRowColHeaders="0" topLeftCell="A16" zoomScaleNormal="100" workbookViewId="0">
      <selection activeCell="AC55" sqref="A41:AC55"/>
    </sheetView>
  </sheetViews>
  <sheetFormatPr defaultColWidth="9.125" defaultRowHeight="15" x14ac:dyDescent="0.25"/>
  <cols>
    <col min="1" max="1" width="3.75" style="24" customWidth="1"/>
    <col min="2" max="2" width="3.75" style="1" customWidth="1"/>
    <col min="3" max="3" width="24.25" style="1" customWidth="1"/>
    <col min="4" max="27" width="3.25" style="1" customWidth="1"/>
    <col min="28" max="28" width="5.125" style="12" customWidth="1"/>
    <col min="29" max="29" width="10.625" style="1" customWidth="1"/>
    <col min="30" max="16384" width="9.125" style="1"/>
  </cols>
  <sheetData>
    <row r="1" spans="1:29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3.9" customHeight="1" x14ac:dyDescent="0.25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1:29" ht="13.9" customHeight="1" thickBot="1" x14ac:dyDescent="0.3">
      <c r="A3" s="181" t="s">
        <v>20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</row>
    <row r="4" spans="1:29" ht="19.149999999999999" customHeight="1" thickBot="1" x14ac:dyDescent="0.3">
      <c r="A4" s="31"/>
      <c r="B4" s="32"/>
      <c r="C4" s="33"/>
      <c r="D4" s="197" t="s">
        <v>10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9"/>
      <c r="U4" s="197" t="s">
        <v>11</v>
      </c>
      <c r="V4" s="198"/>
      <c r="W4" s="198"/>
      <c r="X4" s="198"/>
      <c r="Y4" s="198"/>
      <c r="Z4" s="198"/>
      <c r="AA4" s="199"/>
      <c r="AB4" s="193" t="s">
        <v>4</v>
      </c>
      <c r="AC4" s="194"/>
    </row>
    <row r="5" spans="1:29" ht="208.15" customHeight="1" thickBot="1" x14ac:dyDescent="0.3">
      <c r="A5" s="34" t="s">
        <v>9</v>
      </c>
      <c r="B5" s="35" t="s">
        <v>1</v>
      </c>
      <c r="C5" s="36" t="s">
        <v>2</v>
      </c>
      <c r="D5" s="37" t="s">
        <v>177</v>
      </c>
      <c r="E5" s="141" t="s">
        <v>178</v>
      </c>
      <c r="F5" s="142" t="s">
        <v>179</v>
      </c>
      <c r="G5" s="141" t="s">
        <v>180</v>
      </c>
      <c r="H5" s="142" t="s">
        <v>181</v>
      </c>
      <c r="I5" s="141" t="s">
        <v>182</v>
      </c>
      <c r="J5" s="142" t="s">
        <v>183</v>
      </c>
      <c r="K5" s="141" t="s">
        <v>184</v>
      </c>
      <c r="L5" s="142" t="s">
        <v>185</v>
      </c>
      <c r="M5" s="141" t="s">
        <v>186</v>
      </c>
      <c r="N5" s="142" t="s">
        <v>187</v>
      </c>
      <c r="O5" s="141" t="s">
        <v>188</v>
      </c>
      <c r="P5" s="142" t="s">
        <v>189</v>
      </c>
      <c r="Q5" s="141" t="s">
        <v>190</v>
      </c>
      <c r="R5" s="142" t="s">
        <v>191</v>
      </c>
      <c r="S5" s="141" t="s">
        <v>192</v>
      </c>
      <c r="T5" s="143" t="s">
        <v>193</v>
      </c>
      <c r="U5" s="148" t="s">
        <v>194</v>
      </c>
      <c r="V5" s="142" t="s">
        <v>195</v>
      </c>
      <c r="W5" s="141" t="s">
        <v>196</v>
      </c>
      <c r="X5" s="142" t="s">
        <v>197</v>
      </c>
      <c r="Y5" s="141" t="s">
        <v>198</v>
      </c>
      <c r="Z5" s="142" t="s">
        <v>199</v>
      </c>
      <c r="AA5" s="149" t="s">
        <v>200</v>
      </c>
      <c r="AB5" s="146" t="s">
        <v>0</v>
      </c>
      <c r="AC5" s="145" t="s">
        <v>3</v>
      </c>
    </row>
    <row r="6" spans="1:29" ht="10.15" customHeight="1" x14ac:dyDescent="0.25">
      <c r="A6" s="38">
        <v>1</v>
      </c>
      <c r="B6" s="38" t="str">
        <f>'Ana Sayfa'!C4</f>
        <v>No_1</v>
      </c>
      <c r="C6" s="54" t="str">
        <f>'Ana Sayfa'!D4</f>
        <v>Öğrenci_1</v>
      </c>
      <c r="D6" s="18">
        <v>4</v>
      </c>
      <c r="E6" s="4">
        <v>4</v>
      </c>
      <c r="F6" s="4">
        <v>4</v>
      </c>
      <c r="G6" s="4">
        <v>4</v>
      </c>
      <c r="H6" s="4">
        <v>4</v>
      </c>
      <c r="I6" s="4">
        <v>4</v>
      </c>
      <c r="J6" s="4">
        <v>4</v>
      </c>
      <c r="K6" s="4">
        <v>4</v>
      </c>
      <c r="L6" s="4">
        <v>4</v>
      </c>
      <c r="M6" s="4">
        <v>4</v>
      </c>
      <c r="N6" s="4">
        <v>4</v>
      </c>
      <c r="O6" s="4">
        <v>4</v>
      </c>
      <c r="P6" s="4">
        <v>4</v>
      </c>
      <c r="Q6" s="4">
        <v>4</v>
      </c>
      <c r="R6" s="4">
        <v>4</v>
      </c>
      <c r="S6" s="4">
        <v>4</v>
      </c>
      <c r="T6" s="144">
        <v>4</v>
      </c>
      <c r="U6" s="150">
        <v>4</v>
      </c>
      <c r="V6" s="4">
        <v>4</v>
      </c>
      <c r="W6" s="4">
        <v>4</v>
      </c>
      <c r="X6" s="4">
        <v>4</v>
      </c>
      <c r="Y6" s="4">
        <v>4</v>
      </c>
      <c r="Z6" s="45"/>
      <c r="AA6" s="19">
        <v>4</v>
      </c>
      <c r="AB6" s="147">
        <f xml:space="preserve"> AVERAGE(D6:AA6)</f>
        <v>4</v>
      </c>
      <c r="AC6" s="17" t="str">
        <f>IF(AB6&gt;=3.5,"Çok İyi",IF(AB6&gt;=2.5,"İyi",IF(AB6&gt;=1.5,"Yeterli",IF(AB6&lt;1.5,"Geliştirilmeli"))))</f>
        <v>Çok İyi</v>
      </c>
    </row>
    <row r="7" spans="1:29" ht="10.15" customHeight="1" x14ac:dyDescent="0.25">
      <c r="A7" s="14">
        <v>2</v>
      </c>
      <c r="B7" s="14" t="str">
        <f>'Ana Sayfa'!C5</f>
        <v>No_2</v>
      </c>
      <c r="C7" s="55" t="str">
        <f>'Ana Sayfa'!D5</f>
        <v>Öğrenci_2</v>
      </c>
      <c r="D7" s="20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1">
        <v>3</v>
      </c>
      <c r="U7" s="20">
        <v>3</v>
      </c>
      <c r="V7" s="2">
        <v>3</v>
      </c>
      <c r="W7" s="2">
        <v>3</v>
      </c>
      <c r="X7" s="2">
        <v>3</v>
      </c>
      <c r="Y7" s="2">
        <v>3</v>
      </c>
      <c r="Z7" s="46"/>
      <c r="AA7" s="21">
        <v>3</v>
      </c>
      <c r="AB7" s="139">
        <f t="shared" ref="AB7:AB40" si="0">AVERAGE(D7:AA7)</f>
        <v>3</v>
      </c>
      <c r="AC7" s="16" t="str">
        <f t="shared" ref="AC7:AC40" si="1">IF(AB7&gt;=3.5,"Çok İyi",IF(AB7&gt;=2.5,"İyi",IF(AB7&gt;=1.5,"Yeterli",IF(AB7&lt;1.5,"Geliştirilmeli"))))</f>
        <v>İyi</v>
      </c>
    </row>
    <row r="8" spans="1:29" ht="10.15" customHeight="1" x14ac:dyDescent="0.25">
      <c r="A8" s="38">
        <v>3</v>
      </c>
      <c r="B8" s="38" t="str">
        <f>'Ana Sayfa'!C6</f>
        <v>No_3</v>
      </c>
      <c r="C8" s="54" t="str">
        <f>'Ana Sayfa'!D6</f>
        <v>Öğrenci_3</v>
      </c>
      <c r="D8" s="18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144">
        <v>2</v>
      </c>
      <c r="U8" s="150">
        <v>2</v>
      </c>
      <c r="V8" s="4">
        <v>2</v>
      </c>
      <c r="W8" s="4">
        <v>2</v>
      </c>
      <c r="X8" s="4">
        <v>2</v>
      </c>
      <c r="Y8" s="4">
        <v>2</v>
      </c>
      <c r="Z8" s="45"/>
      <c r="AA8" s="19">
        <v>2</v>
      </c>
      <c r="AB8" s="147">
        <f t="shared" si="0"/>
        <v>2</v>
      </c>
      <c r="AC8" s="17" t="str">
        <f t="shared" si="1"/>
        <v>Yeterli</v>
      </c>
    </row>
    <row r="9" spans="1:29" ht="10.15" customHeight="1" x14ac:dyDescent="0.25">
      <c r="A9" s="14">
        <v>4</v>
      </c>
      <c r="B9" s="14" t="str">
        <f>'Ana Sayfa'!C7</f>
        <v>No_4</v>
      </c>
      <c r="C9" s="55" t="str">
        <f>'Ana Sayfa'!D7</f>
        <v>Öğrenci_4</v>
      </c>
      <c r="D9" s="20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1">
        <v>1</v>
      </c>
      <c r="U9" s="20">
        <v>1</v>
      </c>
      <c r="V9" s="2">
        <v>1</v>
      </c>
      <c r="W9" s="2">
        <v>1</v>
      </c>
      <c r="X9" s="2">
        <v>1</v>
      </c>
      <c r="Y9" s="2">
        <v>1</v>
      </c>
      <c r="Z9" s="46"/>
      <c r="AA9" s="21">
        <v>1</v>
      </c>
      <c r="AB9" s="139">
        <f t="shared" si="0"/>
        <v>1</v>
      </c>
      <c r="AC9" s="16" t="str">
        <f t="shared" si="1"/>
        <v>Geliştirilmeli</v>
      </c>
    </row>
    <row r="10" spans="1:29" ht="10.15" customHeight="1" x14ac:dyDescent="0.25">
      <c r="A10" s="38">
        <v>5</v>
      </c>
      <c r="B10" s="38" t="str">
        <f>'Ana Sayfa'!C8</f>
        <v>No_5</v>
      </c>
      <c r="C10" s="54" t="str">
        <f>'Ana Sayfa'!D8</f>
        <v>Öğrenci_5</v>
      </c>
      <c r="D10" s="18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4"/>
      <c r="U10" s="150"/>
      <c r="V10" s="4"/>
      <c r="W10" s="4"/>
      <c r="X10" s="4"/>
      <c r="Y10" s="4"/>
      <c r="Z10" s="45"/>
      <c r="AA10" s="19"/>
      <c r="AB10" s="147">
        <f t="shared" si="0"/>
        <v>4</v>
      </c>
      <c r="AC10" s="17" t="str">
        <f t="shared" si="1"/>
        <v>Çok İyi</v>
      </c>
    </row>
    <row r="11" spans="1:29" ht="10.15" customHeight="1" x14ac:dyDescent="0.25">
      <c r="A11" s="14">
        <v>6</v>
      </c>
      <c r="B11" s="14" t="str">
        <f>'Ana Sayfa'!C9</f>
        <v>No_6</v>
      </c>
      <c r="C11" s="55" t="str">
        <f>'Ana Sayfa'!D9</f>
        <v>Öğrenci_6</v>
      </c>
      <c r="D11" s="20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1"/>
      <c r="U11" s="20"/>
      <c r="V11" s="2"/>
      <c r="W11" s="2"/>
      <c r="X11" s="2"/>
      <c r="Y11" s="2"/>
      <c r="Z11" s="46"/>
      <c r="AA11" s="21"/>
      <c r="AB11" s="139">
        <f t="shared" si="0"/>
        <v>4</v>
      </c>
      <c r="AC11" s="16" t="str">
        <f t="shared" si="1"/>
        <v>Çok İyi</v>
      </c>
    </row>
    <row r="12" spans="1:29" ht="10.15" customHeight="1" x14ac:dyDescent="0.25">
      <c r="A12" s="38">
        <v>7</v>
      </c>
      <c r="B12" s="38" t="str">
        <f>'Ana Sayfa'!C10</f>
        <v>No_7</v>
      </c>
      <c r="C12" s="54" t="str">
        <f>'Ana Sayfa'!D10</f>
        <v>Öğrenci_7</v>
      </c>
      <c r="D12" s="18">
        <v>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44"/>
      <c r="U12" s="150"/>
      <c r="V12" s="4"/>
      <c r="W12" s="4"/>
      <c r="X12" s="4"/>
      <c r="Y12" s="4"/>
      <c r="Z12" s="45"/>
      <c r="AA12" s="19"/>
      <c r="AB12" s="147">
        <f t="shared" si="0"/>
        <v>4</v>
      </c>
      <c r="AC12" s="17" t="str">
        <f t="shared" si="1"/>
        <v>Çok İyi</v>
      </c>
    </row>
    <row r="13" spans="1:29" ht="10.15" customHeight="1" x14ac:dyDescent="0.25">
      <c r="A13" s="14">
        <v>8</v>
      </c>
      <c r="B13" s="14" t="str">
        <f>'Ana Sayfa'!C11</f>
        <v>No_8</v>
      </c>
      <c r="C13" s="55" t="str">
        <f>'Ana Sayfa'!D11</f>
        <v>Öğrenci_8</v>
      </c>
      <c r="D13" s="20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1"/>
      <c r="U13" s="20"/>
      <c r="V13" s="2"/>
      <c r="W13" s="2"/>
      <c r="X13" s="2"/>
      <c r="Y13" s="2"/>
      <c r="Z13" s="46"/>
      <c r="AA13" s="21"/>
      <c r="AB13" s="139">
        <f t="shared" si="0"/>
        <v>4</v>
      </c>
      <c r="AC13" s="16" t="str">
        <f t="shared" si="1"/>
        <v>Çok İyi</v>
      </c>
    </row>
    <row r="14" spans="1:29" ht="10.15" customHeight="1" x14ac:dyDescent="0.25">
      <c r="A14" s="38">
        <v>9</v>
      </c>
      <c r="B14" s="38" t="str">
        <f>'Ana Sayfa'!C12</f>
        <v>No_9</v>
      </c>
      <c r="C14" s="54" t="str">
        <f>'Ana Sayfa'!D12</f>
        <v>Öğrenci_9</v>
      </c>
      <c r="D14" s="18">
        <v>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44"/>
      <c r="U14" s="150"/>
      <c r="V14" s="4"/>
      <c r="W14" s="4"/>
      <c r="X14" s="4"/>
      <c r="Y14" s="4"/>
      <c r="Z14" s="45"/>
      <c r="AA14" s="19"/>
      <c r="AB14" s="147">
        <f t="shared" si="0"/>
        <v>4</v>
      </c>
      <c r="AC14" s="17" t="str">
        <f t="shared" si="1"/>
        <v>Çok İyi</v>
      </c>
    </row>
    <row r="15" spans="1:29" ht="10.15" customHeight="1" x14ac:dyDescent="0.25">
      <c r="A15" s="14">
        <v>10</v>
      </c>
      <c r="B15" s="14" t="str">
        <f>'Ana Sayfa'!C13</f>
        <v>No_10</v>
      </c>
      <c r="C15" s="55" t="str">
        <f>'Ana Sayfa'!D13</f>
        <v>Öğrenci_10</v>
      </c>
      <c r="D15" s="20"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1"/>
      <c r="U15" s="20"/>
      <c r="V15" s="2"/>
      <c r="W15" s="2"/>
      <c r="X15" s="2"/>
      <c r="Y15" s="2"/>
      <c r="Z15" s="46"/>
      <c r="AA15" s="21"/>
      <c r="AB15" s="139">
        <f t="shared" si="0"/>
        <v>4</v>
      </c>
      <c r="AC15" s="16" t="str">
        <f t="shared" si="1"/>
        <v>Çok İyi</v>
      </c>
    </row>
    <row r="16" spans="1:29" ht="10.15" customHeight="1" x14ac:dyDescent="0.25">
      <c r="A16" s="38">
        <v>11</v>
      </c>
      <c r="B16" s="38" t="str">
        <f>'Ana Sayfa'!C14</f>
        <v>No_11</v>
      </c>
      <c r="C16" s="54" t="str">
        <f>'Ana Sayfa'!D14</f>
        <v>Öğrenci_11</v>
      </c>
      <c r="D16" s="18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44"/>
      <c r="U16" s="150"/>
      <c r="V16" s="4"/>
      <c r="W16" s="4"/>
      <c r="X16" s="4"/>
      <c r="Y16" s="4"/>
      <c r="Z16" s="45"/>
      <c r="AA16" s="19"/>
      <c r="AB16" s="147">
        <f t="shared" si="0"/>
        <v>4</v>
      </c>
      <c r="AC16" s="17" t="str">
        <f>IF(AB16&gt;=3.5,"Çok İyi",IF(AB16&gt;=2.5,"İyi",IF(AB16&gt;=1.5,"Yeterli",IF(AB16&lt;1.5,"Geliştirilmeli"))))</f>
        <v>Çok İyi</v>
      </c>
    </row>
    <row r="17" spans="1:29" ht="10.15" customHeight="1" x14ac:dyDescent="0.25">
      <c r="A17" s="14">
        <v>12</v>
      </c>
      <c r="B17" s="14" t="str">
        <f>'Ana Sayfa'!C15</f>
        <v>No_12</v>
      </c>
      <c r="C17" s="55" t="str">
        <f>'Ana Sayfa'!D15</f>
        <v>Öğrenci_12</v>
      </c>
      <c r="D17" s="20">
        <v>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1"/>
      <c r="U17" s="20"/>
      <c r="V17" s="2"/>
      <c r="W17" s="2"/>
      <c r="X17" s="2"/>
      <c r="Y17" s="2"/>
      <c r="Z17" s="46"/>
      <c r="AA17" s="21"/>
      <c r="AB17" s="139">
        <f t="shared" si="0"/>
        <v>4</v>
      </c>
      <c r="AC17" s="16" t="str">
        <f t="shared" si="1"/>
        <v>Çok İyi</v>
      </c>
    </row>
    <row r="18" spans="1:29" ht="10.15" customHeight="1" x14ac:dyDescent="0.25">
      <c r="A18" s="38">
        <v>13</v>
      </c>
      <c r="B18" s="38" t="str">
        <f>'Ana Sayfa'!C16</f>
        <v>No_13</v>
      </c>
      <c r="C18" s="54" t="str">
        <f>'Ana Sayfa'!D16</f>
        <v>Öğrenci_13</v>
      </c>
      <c r="D18" s="18">
        <v>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44"/>
      <c r="U18" s="150"/>
      <c r="V18" s="4"/>
      <c r="W18" s="4"/>
      <c r="X18" s="4"/>
      <c r="Y18" s="4"/>
      <c r="Z18" s="45"/>
      <c r="AA18" s="19"/>
      <c r="AB18" s="147">
        <f t="shared" si="0"/>
        <v>4</v>
      </c>
      <c r="AC18" s="17" t="str">
        <f>IF(AB18&gt;=3.5,"Çok İyi",IF(AB18&gt;=2.5,"İyi",IF(AB18&gt;=1.5,"Yeterli",IF(AB18&lt;1.5,"Geliştirilmeli"))))</f>
        <v>Çok İyi</v>
      </c>
    </row>
    <row r="19" spans="1:29" ht="10.15" customHeight="1" x14ac:dyDescent="0.25">
      <c r="A19" s="14">
        <v>14</v>
      </c>
      <c r="B19" s="14" t="str">
        <f>'Ana Sayfa'!C17</f>
        <v>No_14</v>
      </c>
      <c r="C19" s="55" t="str">
        <f>'Ana Sayfa'!D17</f>
        <v>Öğrenci_14</v>
      </c>
      <c r="D19" s="20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1"/>
      <c r="U19" s="20"/>
      <c r="V19" s="2"/>
      <c r="W19" s="2"/>
      <c r="X19" s="2"/>
      <c r="Y19" s="2"/>
      <c r="Z19" s="46"/>
      <c r="AA19" s="21"/>
      <c r="AB19" s="139">
        <f t="shared" si="0"/>
        <v>4</v>
      </c>
      <c r="AC19" s="16" t="str">
        <f t="shared" si="1"/>
        <v>Çok İyi</v>
      </c>
    </row>
    <row r="20" spans="1:29" ht="10.15" customHeight="1" x14ac:dyDescent="0.25">
      <c r="A20" s="38">
        <v>15</v>
      </c>
      <c r="B20" s="38" t="str">
        <f>'Ana Sayfa'!C18</f>
        <v>No_15</v>
      </c>
      <c r="C20" s="54" t="str">
        <f>'Ana Sayfa'!D18</f>
        <v>Öğrenci_15</v>
      </c>
      <c r="D20" s="18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44"/>
      <c r="U20" s="150"/>
      <c r="V20" s="4"/>
      <c r="W20" s="4"/>
      <c r="X20" s="4"/>
      <c r="Y20" s="4"/>
      <c r="Z20" s="45"/>
      <c r="AA20" s="19"/>
      <c r="AB20" s="147">
        <f t="shared" si="0"/>
        <v>4</v>
      </c>
      <c r="AC20" s="17" t="str">
        <f>IF(AB20&gt;=3.5,"Çok İyi",IF(AB20&gt;=2.5,"İyi",IF(AB20&gt;=1.5,"Yeterli",IF(AB20&lt;1.5,"Geliştirilmeli"))))</f>
        <v>Çok İyi</v>
      </c>
    </row>
    <row r="21" spans="1:29" ht="10.15" customHeight="1" x14ac:dyDescent="0.25">
      <c r="A21" s="14">
        <v>16</v>
      </c>
      <c r="B21" s="14" t="str">
        <f>'Ana Sayfa'!C19</f>
        <v>No_16</v>
      </c>
      <c r="C21" s="55" t="str">
        <f>'Ana Sayfa'!D19</f>
        <v>Öğrenci_16</v>
      </c>
      <c r="D21" s="20">
        <v>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1"/>
      <c r="U21" s="20"/>
      <c r="V21" s="2"/>
      <c r="W21" s="2"/>
      <c r="X21" s="2"/>
      <c r="Y21" s="2"/>
      <c r="Z21" s="46"/>
      <c r="AA21" s="21"/>
      <c r="AB21" s="139">
        <f t="shared" si="0"/>
        <v>4</v>
      </c>
      <c r="AC21" s="16" t="str">
        <f t="shared" si="1"/>
        <v>Çok İyi</v>
      </c>
    </row>
    <row r="22" spans="1:29" ht="10.15" customHeight="1" x14ac:dyDescent="0.25">
      <c r="A22" s="38">
        <v>17</v>
      </c>
      <c r="B22" s="38" t="str">
        <f>'Ana Sayfa'!C20</f>
        <v>No_17</v>
      </c>
      <c r="C22" s="54" t="str">
        <f>'Ana Sayfa'!D20</f>
        <v>Öğrenci_17</v>
      </c>
      <c r="D22" s="18">
        <v>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44"/>
      <c r="U22" s="150"/>
      <c r="V22" s="4"/>
      <c r="W22" s="4"/>
      <c r="X22" s="4"/>
      <c r="Y22" s="4"/>
      <c r="Z22" s="45"/>
      <c r="AA22" s="19"/>
      <c r="AB22" s="147">
        <f t="shared" si="0"/>
        <v>4</v>
      </c>
      <c r="AC22" s="17" t="str">
        <f>IF(AB22&gt;=3.5,"Çok İyi",IF(AB22&gt;=2.5,"İyi",IF(AB22&gt;=1.5,"Yeterli",IF(AB22&lt;1.5,"Geliştirilmeli"))))</f>
        <v>Çok İyi</v>
      </c>
    </row>
    <row r="23" spans="1:29" ht="10.15" customHeight="1" x14ac:dyDescent="0.25">
      <c r="A23" s="14">
        <v>18</v>
      </c>
      <c r="B23" s="14" t="str">
        <f>'Ana Sayfa'!C21</f>
        <v>No_18</v>
      </c>
      <c r="C23" s="55" t="str">
        <f>'Ana Sayfa'!D21</f>
        <v>Öğrenci_18</v>
      </c>
      <c r="D23" s="20">
        <v>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1"/>
      <c r="U23" s="20"/>
      <c r="V23" s="2"/>
      <c r="W23" s="2"/>
      <c r="X23" s="2"/>
      <c r="Y23" s="2"/>
      <c r="Z23" s="46"/>
      <c r="AA23" s="21"/>
      <c r="AB23" s="139">
        <f t="shared" si="0"/>
        <v>4</v>
      </c>
      <c r="AC23" s="16" t="str">
        <f t="shared" si="1"/>
        <v>Çok İyi</v>
      </c>
    </row>
    <row r="24" spans="1:29" ht="10.15" customHeight="1" x14ac:dyDescent="0.25">
      <c r="A24" s="38">
        <v>19</v>
      </c>
      <c r="B24" s="38" t="str">
        <f>'Ana Sayfa'!C22</f>
        <v>No_19</v>
      </c>
      <c r="C24" s="54" t="str">
        <f>'Ana Sayfa'!D22</f>
        <v>Öğrenci_19</v>
      </c>
      <c r="D24" s="18">
        <v>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44"/>
      <c r="U24" s="150"/>
      <c r="V24" s="4"/>
      <c r="W24" s="4"/>
      <c r="X24" s="4"/>
      <c r="Y24" s="4"/>
      <c r="Z24" s="45"/>
      <c r="AA24" s="19"/>
      <c r="AB24" s="147">
        <f t="shared" si="0"/>
        <v>4</v>
      </c>
      <c r="AC24" s="17" t="str">
        <f>IF(AB24&gt;=3.5,"Çok İyi",IF(AB24&gt;=2.5,"İyi",IF(AB24&gt;=1.5,"Yeterli",IF(AB24&lt;1.5,"Geliştirilmeli"))))</f>
        <v>Çok İyi</v>
      </c>
    </row>
    <row r="25" spans="1:29" ht="10.15" customHeight="1" x14ac:dyDescent="0.25">
      <c r="A25" s="14">
        <v>20</v>
      </c>
      <c r="B25" s="14" t="str">
        <f>'Ana Sayfa'!C23</f>
        <v>No_20</v>
      </c>
      <c r="C25" s="55" t="str">
        <f>'Ana Sayfa'!D23</f>
        <v>Öğrenci_20</v>
      </c>
      <c r="D25" s="20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1"/>
      <c r="U25" s="20"/>
      <c r="V25" s="2"/>
      <c r="W25" s="2"/>
      <c r="X25" s="2"/>
      <c r="Y25" s="2"/>
      <c r="Z25" s="46"/>
      <c r="AA25" s="21"/>
      <c r="AB25" s="139">
        <f t="shared" si="0"/>
        <v>4</v>
      </c>
      <c r="AC25" s="16" t="str">
        <f t="shared" si="1"/>
        <v>Çok İyi</v>
      </c>
    </row>
    <row r="26" spans="1:29" ht="10.15" customHeight="1" x14ac:dyDescent="0.25">
      <c r="A26" s="38">
        <v>21</v>
      </c>
      <c r="B26" s="38" t="str">
        <f>'Ana Sayfa'!C24</f>
        <v>No_21</v>
      </c>
      <c r="C26" s="54" t="str">
        <f>'Ana Sayfa'!D24</f>
        <v>Öğrenci_21</v>
      </c>
      <c r="D26" s="18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44"/>
      <c r="U26" s="150"/>
      <c r="V26" s="4"/>
      <c r="W26" s="4"/>
      <c r="X26" s="4"/>
      <c r="Y26" s="4"/>
      <c r="Z26" s="45"/>
      <c r="AA26" s="19"/>
      <c r="AB26" s="147">
        <f t="shared" si="0"/>
        <v>4</v>
      </c>
      <c r="AC26" s="17" t="str">
        <f t="shared" si="1"/>
        <v>Çok İyi</v>
      </c>
    </row>
    <row r="27" spans="1:29" ht="10.15" customHeight="1" x14ac:dyDescent="0.25">
      <c r="A27" s="14">
        <v>22</v>
      </c>
      <c r="B27" s="14" t="str">
        <f>'Ana Sayfa'!C25</f>
        <v>No_22</v>
      </c>
      <c r="C27" s="55" t="str">
        <f>'Ana Sayfa'!D25</f>
        <v>Öğrenci_22</v>
      </c>
      <c r="D27" s="20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1"/>
      <c r="U27" s="20"/>
      <c r="V27" s="2"/>
      <c r="W27" s="2"/>
      <c r="X27" s="2"/>
      <c r="Y27" s="2"/>
      <c r="Z27" s="46"/>
      <c r="AA27" s="21"/>
      <c r="AB27" s="139">
        <f t="shared" si="0"/>
        <v>4</v>
      </c>
      <c r="AC27" s="16" t="str">
        <f t="shared" si="1"/>
        <v>Çok İyi</v>
      </c>
    </row>
    <row r="28" spans="1:29" ht="10.15" customHeight="1" x14ac:dyDescent="0.25">
      <c r="A28" s="38">
        <v>23</v>
      </c>
      <c r="B28" s="38" t="str">
        <f>'Ana Sayfa'!C26</f>
        <v>No_23</v>
      </c>
      <c r="C28" s="54" t="str">
        <f>'Ana Sayfa'!D26</f>
        <v>Öğrenci_23</v>
      </c>
      <c r="D28" s="18">
        <v>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44"/>
      <c r="U28" s="150"/>
      <c r="V28" s="4"/>
      <c r="W28" s="4"/>
      <c r="X28" s="4"/>
      <c r="Y28" s="4"/>
      <c r="Z28" s="45"/>
      <c r="AA28" s="19"/>
      <c r="AB28" s="147">
        <f t="shared" si="0"/>
        <v>4</v>
      </c>
      <c r="AC28" s="17" t="str">
        <f t="shared" si="1"/>
        <v>Çok İyi</v>
      </c>
    </row>
    <row r="29" spans="1:29" ht="10.15" customHeight="1" x14ac:dyDescent="0.25">
      <c r="A29" s="14">
        <v>24</v>
      </c>
      <c r="B29" s="14" t="str">
        <f>'Ana Sayfa'!C27</f>
        <v>No_24</v>
      </c>
      <c r="C29" s="55" t="str">
        <f>'Ana Sayfa'!D27</f>
        <v>Öğrenci_24</v>
      </c>
      <c r="D29" s="20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1"/>
      <c r="U29" s="20"/>
      <c r="V29" s="2"/>
      <c r="W29" s="2"/>
      <c r="X29" s="2"/>
      <c r="Y29" s="2"/>
      <c r="Z29" s="46"/>
      <c r="AA29" s="21"/>
      <c r="AB29" s="139">
        <f t="shared" si="0"/>
        <v>4</v>
      </c>
      <c r="AC29" s="16" t="str">
        <f t="shared" si="1"/>
        <v>Çok İyi</v>
      </c>
    </row>
    <row r="30" spans="1:29" ht="10.15" customHeight="1" x14ac:dyDescent="0.25">
      <c r="A30" s="38">
        <v>25</v>
      </c>
      <c r="B30" s="38" t="str">
        <f>'Ana Sayfa'!C28</f>
        <v>No_25</v>
      </c>
      <c r="C30" s="54" t="str">
        <f>'Ana Sayfa'!D28</f>
        <v>Öğrenci_25</v>
      </c>
      <c r="D30" s="18">
        <v>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44"/>
      <c r="U30" s="150"/>
      <c r="V30" s="4"/>
      <c r="W30" s="4"/>
      <c r="X30" s="4"/>
      <c r="Y30" s="4"/>
      <c r="Z30" s="45"/>
      <c r="AA30" s="19"/>
      <c r="AB30" s="147">
        <f t="shared" si="0"/>
        <v>4</v>
      </c>
      <c r="AC30" s="17" t="str">
        <f t="shared" si="1"/>
        <v>Çok İyi</v>
      </c>
    </row>
    <row r="31" spans="1:29" ht="10.15" customHeight="1" x14ac:dyDescent="0.25">
      <c r="A31" s="14">
        <v>26</v>
      </c>
      <c r="B31" s="14" t="str">
        <f>'Ana Sayfa'!C29</f>
        <v>No_26</v>
      </c>
      <c r="C31" s="55" t="str">
        <f>'Ana Sayfa'!D29</f>
        <v>Öğrenci_26</v>
      </c>
      <c r="D31" s="20">
        <v>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1"/>
      <c r="U31" s="20"/>
      <c r="V31" s="2"/>
      <c r="W31" s="2"/>
      <c r="X31" s="2"/>
      <c r="Y31" s="2"/>
      <c r="Z31" s="46"/>
      <c r="AA31" s="21"/>
      <c r="AB31" s="139">
        <f t="shared" si="0"/>
        <v>4</v>
      </c>
      <c r="AC31" s="16" t="str">
        <f t="shared" si="1"/>
        <v>Çok İyi</v>
      </c>
    </row>
    <row r="32" spans="1:29" ht="10.15" customHeight="1" x14ac:dyDescent="0.25">
      <c r="A32" s="38">
        <v>27</v>
      </c>
      <c r="B32" s="38" t="str">
        <f>'Ana Sayfa'!C30</f>
        <v>No_27</v>
      </c>
      <c r="C32" s="54" t="str">
        <f>'Ana Sayfa'!D30</f>
        <v>Öğrenci_27</v>
      </c>
      <c r="D32" s="18">
        <v>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4"/>
      <c r="U32" s="150"/>
      <c r="V32" s="4"/>
      <c r="W32" s="4"/>
      <c r="X32" s="4"/>
      <c r="Y32" s="4"/>
      <c r="Z32" s="45"/>
      <c r="AA32" s="19"/>
      <c r="AB32" s="147">
        <f t="shared" si="0"/>
        <v>4</v>
      </c>
      <c r="AC32" s="17" t="str">
        <f t="shared" si="1"/>
        <v>Çok İyi</v>
      </c>
    </row>
    <row r="33" spans="1:29" ht="10.15" customHeight="1" x14ac:dyDescent="0.25">
      <c r="A33" s="14">
        <v>28</v>
      </c>
      <c r="B33" s="14" t="str">
        <f>'Ana Sayfa'!C31</f>
        <v>No_28</v>
      </c>
      <c r="C33" s="55" t="str">
        <f>'Ana Sayfa'!D31</f>
        <v>Öğrenci_28</v>
      </c>
      <c r="D33" s="20">
        <v>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1"/>
      <c r="U33" s="20"/>
      <c r="V33" s="2"/>
      <c r="W33" s="2"/>
      <c r="X33" s="2"/>
      <c r="Y33" s="2"/>
      <c r="Z33" s="46"/>
      <c r="AA33" s="21"/>
      <c r="AB33" s="139">
        <f t="shared" si="0"/>
        <v>4</v>
      </c>
      <c r="AC33" s="16" t="str">
        <f t="shared" si="1"/>
        <v>Çok İyi</v>
      </c>
    </row>
    <row r="34" spans="1:29" ht="10.15" customHeight="1" x14ac:dyDescent="0.25">
      <c r="A34" s="38">
        <v>29</v>
      </c>
      <c r="B34" s="38" t="str">
        <f>'Ana Sayfa'!C32</f>
        <v>No_29</v>
      </c>
      <c r="C34" s="54" t="str">
        <f>'Ana Sayfa'!D32</f>
        <v>Öğrenci_29</v>
      </c>
      <c r="D34" s="18">
        <v>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4"/>
      <c r="U34" s="150"/>
      <c r="V34" s="4"/>
      <c r="W34" s="4"/>
      <c r="X34" s="4"/>
      <c r="Y34" s="4"/>
      <c r="Z34" s="45"/>
      <c r="AA34" s="19"/>
      <c r="AB34" s="147">
        <f t="shared" si="0"/>
        <v>4</v>
      </c>
      <c r="AC34" s="17" t="str">
        <f t="shared" si="1"/>
        <v>Çok İyi</v>
      </c>
    </row>
    <row r="35" spans="1:29" ht="10.15" customHeight="1" x14ac:dyDescent="0.25">
      <c r="A35" s="14">
        <v>30</v>
      </c>
      <c r="B35" s="14" t="str">
        <f>'Ana Sayfa'!C33</f>
        <v>No_30</v>
      </c>
      <c r="C35" s="55" t="str">
        <f>'Ana Sayfa'!D33</f>
        <v>Öğrenci_30</v>
      </c>
      <c r="D35" s="20">
        <v>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1"/>
      <c r="U35" s="20"/>
      <c r="V35" s="2"/>
      <c r="W35" s="2"/>
      <c r="X35" s="2"/>
      <c r="Y35" s="2"/>
      <c r="Z35" s="46"/>
      <c r="AA35" s="21"/>
      <c r="AB35" s="139">
        <f t="shared" si="0"/>
        <v>4</v>
      </c>
      <c r="AC35" s="16" t="str">
        <f t="shared" si="1"/>
        <v>Çok İyi</v>
      </c>
    </row>
    <row r="36" spans="1:29" ht="10.15" customHeight="1" x14ac:dyDescent="0.25">
      <c r="A36" s="38">
        <v>31</v>
      </c>
      <c r="B36" s="38" t="str">
        <f>'Ana Sayfa'!C34</f>
        <v>No_31</v>
      </c>
      <c r="C36" s="54" t="str">
        <f>'Ana Sayfa'!D34</f>
        <v>Öğrenci_31</v>
      </c>
      <c r="D36" s="18">
        <v>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4"/>
      <c r="U36" s="150"/>
      <c r="V36" s="4"/>
      <c r="W36" s="4"/>
      <c r="X36" s="4"/>
      <c r="Y36" s="4"/>
      <c r="Z36" s="45"/>
      <c r="AA36" s="19"/>
      <c r="AB36" s="147">
        <f t="shared" si="0"/>
        <v>4</v>
      </c>
      <c r="AC36" s="17" t="str">
        <f t="shared" si="1"/>
        <v>Çok İyi</v>
      </c>
    </row>
    <row r="37" spans="1:29" ht="10.15" customHeight="1" x14ac:dyDescent="0.25">
      <c r="A37" s="14">
        <v>32</v>
      </c>
      <c r="B37" s="14" t="str">
        <f>'Ana Sayfa'!C35</f>
        <v>No_32</v>
      </c>
      <c r="C37" s="55" t="str">
        <f>'Ana Sayfa'!D35</f>
        <v>Öğrenci_32</v>
      </c>
      <c r="D37" s="20">
        <v>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1"/>
      <c r="U37" s="20"/>
      <c r="V37" s="2"/>
      <c r="W37" s="2"/>
      <c r="X37" s="2"/>
      <c r="Y37" s="2"/>
      <c r="Z37" s="46"/>
      <c r="AA37" s="21"/>
      <c r="AB37" s="139">
        <f t="shared" si="0"/>
        <v>4</v>
      </c>
      <c r="AC37" s="16" t="str">
        <f t="shared" si="1"/>
        <v>Çok İyi</v>
      </c>
    </row>
    <row r="38" spans="1:29" ht="10.15" customHeight="1" x14ac:dyDescent="0.25">
      <c r="A38" s="38">
        <v>33</v>
      </c>
      <c r="B38" s="38" t="str">
        <f>'Ana Sayfa'!C36</f>
        <v>No_33</v>
      </c>
      <c r="C38" s="54" t="str">
        <f>'Ana Sayfa'!D36</f>
        <v>Öğrenci_33</v>
      </c>
      <c r="D38" s="18">
        <v>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44"/>
      <c r="U38" s="150"/>
      <c r="V38" s="4"/>
      <c r="W38" s="4"/>
      <c r="X38" s="4"/>
      <c r="Y38" s="4"/>
      <c r="Z38" s="45"/>
      <c r="AA38" s="19"/>
      <c r="AB38" s="147">
        <f t="shared" si="0"/>
        <v>4</v>
      </c>
      <c r="AC38" s="17" t="str">
        <f t="shared" si="1"/>
        <v>Çok İyi</v>
      </c>
    </row>
    <row r="39" spans="1:29" ht="10.15" customHeight="1" x14ac:dyDescent="0.25">
      <c r="A39" s="14">
        <v>34</v>
      </c>
      <c r="B39" s="14" t="str">
        <f>'Ana Sayfa'!C37</f>
        <v>No_34</v>
      </c>
      <c r="C39" s="55" t="str">
        <f>'Ana Sayfa'!D37</f>
        <v>Öğrenci_34</v>
      </c>
      <c r="D39" s="20">
        <v>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1"/>
      <c r="U39" s="20"/>
      <c r="V39" s="2"/>
      <c r="W39" s="2"/>
      <c r="X39" s="2"/>
      <c r="Y39" s="2"/>
      <c r="Z39" s="46"/>
      <c r="AA39" s="21"/>
      <c r="AB39" s="139">
        <f t="shared" si="0"/>
        <v>4</v>
      </c>
      <c r="AC39" s="16" t="str">
        <f t="shared" si="1"/>
        <v>Çok İyi</v>
      </c>
    </row>
    <row r="40" spans="1:29" ht="10.15" customHeight="1" x14ac:dyDescent="0.25">
      <c r="A40" s="38">
        <v>35</v>
      </c>
      <c r="B40" s="38" t="str">
        <f>'Ana Sayfa'!C38</f>
        <v>No_35</v>
      </c>
      <c r="C40" s="54" t="str">
        <f>'Ana Sayfa'!D38</f>
        <v>Öğrenci_35</v>
      </c>
      <c r="D40" s="18">
        <v>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44"/>
      <c r="U40" s="150"/>
      <c r="V40" s="4"/>
      <c r="W40" s="4"/>
      <c r="X40" s="4"/>
      <c r="Y40" s="4"/>
      <c r="Z40" s="45"/>
      <c r="AA40" s="19"/>
      <c r="AB40" s="147">
        <f t="shared" si="0"/>
        <v>4</v>
      </c>
      <c r="AC40" s="17" t="str">
        <f t="shared" si="1"/>
        <v>Çok İyi</v>
      </c>
    </row>
    <row r="42" spans="1:29" x14ac:dyDescent="0.25">
      <c r="V42" s="57"/>
      <c r="W42" s="57" t="str">
        <f>'Ana Sayfa'!H4</f>
        <v>BAŞAK TAŞ</v>
      </c>
      <c r="X42" s="57"/>
      <c r="Y42" s="57"/>
      <c r="Z42" s="57"/>
      <c r="AA42" s="57"/>
    </row>
    <row r="43" spans="1:29" x14ac:dyDescent="0.25">
      <c r="V43" s="57"/>
      <c r="W43" s="57" t="str">
        <f>'Ana Sayfa'!H5</f>
        <v>1/A Sınıf Öğretmeni</v>
      </c>
      <c r="X43" s="57"/>
      <c r="Y43" s="57"/>
      <c r="Z43" s="57"/>
      <c r="AA43" s="57"/>
    </row>
  </sheetData>
  <protectedRanges>
    <protectedRange sqref="D5:AA5" name="Aralık1"/>
  </protectedRanges>
  <mergeCells count="6">
    <mergeCell ref="A1:AC1"/>
    <mergeCell ref="A2:AC2"/>
    <mergeCell ref="A3:AC3"/>
    <mergeCell ref="AB4:AC4"/>
    <mergeCell ref="U4:AA4"/>
    <mergeCell ref="D4:T4"/>
  </mergeCells>
  <printOptions horizontalCentered="1"/>
  <pageMargins left="0" right="0" top="0" bottom="0" header="0" footer="0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showRowColHeaders="0" topLeftCell="A19" zoomScaleNormal="100" workbookViewId="0">
      <selection activeCell="J63" sqref="J63"/>
    </sheetView>
  </sheetViews>
  <sheetFormatPr defaultColWidth="9.125" defaultRowHeight="15" x14ac:dyDescent="0.25"/>
  <cols>
    <col min="1" max="1" width="2.75" style="1" customWidth="1"/>
    <col min="2" max="2" width="3.5" style="1" customWidth="1"/>
    <col min="3" max="3" width="21.75" style="1" customWidth="1"/>
    <col min="4" max="13" width="8.25" style="1" customWidth="1"/>
    <col min="14" max="14" width="5.75" style="12" customWidth="1"/>
    <col min="15" max="16384" width="9.125" style="1"/>
  </cols>
  <sheetData>
    <row r="1" spans="1:15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3.9" customHeight="1" x14ac:dyDescent="0.25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3.9" customHeight="1" thickBot="1" x14ac:dyDescent="0.3">
      <c r="A3" s="200" t="s">
        <v>21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207" customHeight="1" thickBot="1" x14ac:dyDescent="0.3">
      <c r="A4" s="47" t="s">
        <v>9</v>
      </c>
      <c r="B4" s="48" t="s">
        <v>1</v>
      </c>
      <c r="C4" s="49" t="s">
        <v>2</v>
      </c>
      <c r="D4" s="129" t="s">
        <v>201</v>
      </c>
      <c r="E4" s="130" t="s">
        <v>202</v>
      </c>
      <c r="F4" s="129" t="s">
        <v>203</v>
      </c>
      <c r="G4" s="130" t="s">
        <v>204</v>
      </c>
      <c r="H4" s="129" t="s">
        <v>205</v>
      </c>
      <c r="I4" s="130" t="s">
        <v>206</v>
      </c>
      <c r="J4" s="129" t="s">
        <v>207</v>
      </c>
      <c r="K4" s="130" t="s">
        <v>208</v>
      </c>
      <c r="L4" s="129" t="s">
        <v>209</v>
      </c>
      <c r="M4" s="131" t="s">
        <v>210</v>
      </c>
      <c r="N4" s="60" t="s">
        <v>0</v>
      </c>
      <c r="O4" s="132" t="s">
        <v>3</v>
      </c>
    </row>
    <row r="5" spans="1:15" ht="10.15" customHeight="1" x14ac:dyDescent="0.25">
      <c r="A5" s="50">
        <v>1</v>
      </c>
      <c r="B5" s="58" t="str">
        <f>'Ana Sayfa'!C4</f>
        <v>No_1</v>
      </c>
      <c r="C5" s="120" t="str">
        <f>'Ana Sayfa'!D4</f>
        <v>Öğrenci_1</v>
      </c>
      <c r="D5" s="133">
        <v>4</v>
      </c>
      <c r="E5" s="51">
        <v>4</v>
      </c>
      <c r="F5" s="51">
        <v>4</v>
      </c>
      <c r="G5" s="51">
        <v>4</v>
      </c>
      <c r="H5" s="51">
        <v>4</v>
      </c>
      <c r="I5" s="51">
        <v>4</v>
      </c>
      <c r="J5" s="51">
        <v>4</v>
      </c>
      <c r="K5" s="51">
        <v>4</v>
      </c>
      <c r="L5" s="51">
        <v>4</v>
      </c>
      <c r="M5" s="51">
        <v>4</v>
      </c>
      <c r="N5" s="92">
        <f xml:space="preserve"> AVERAGE(D5:M5)</f>
        <v>4</v>
      </c>
      <c r="O5" s="126" t="str">
        <f t="shared" ref="O5:O39" si="0">IF(N5&gt;=3.5,"Çok İyi",IF(N5&gt;=2.5,"İyi",IF(N5&gt;=1.5,"Yeterli",IF(N5&lt;1.5,"Geliştirilmeli"))))</f>
        <v>Çok İyi</v>
      </c>
    </row>
    <row r="6" spans="1:15" ht="10.15" customHeight="1" x14ac:dyDescent="0.25">
      <c r="A6" s="43">
        <v>2</v>
      </c>
      <c r="B6" s="6" t="str">
        <f>'Ana Sayfa'!C5</f>
        <v>No_2</v>
      </c>
      <c r="C6" s="121" t="str">
        <f>'Ana Sayfa'!D5</f>
        <v>Öğrenci_2</v>
      </c>
      <c r="D6" s="118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93">
        <f t="shared" ref="N6:N37" si="1">AVERAGE(D6:M6)</f>
        <v>3</v>
      </c>
      <c r="O6" s="127" t="str">
        <f t="shared" si="0"/>
        <v>İyi</v>
      </c>
    </row>
    <row r="7" spans="1:15" ht="10.15" customHeight="1" x14ac:dyDescent="0.25">
      <c r="A7" s="44">
        <v>3</v>
      </c>
      <c r="B7" s="5" t="str">
        <f>'Ana Sayfa'!C6</f>
        <v>No_3</v>
      </c>
      <c r="C7" s="122" t="str">
        <f>'Ana Sayfa'!D6</f>
        <v>Öğrenci_3</v>
      </c>
      <c r="D7" s="117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94">
        <f t="shared" si="1"/>
        <v>2</v>
      </c>
      <c r="O7" s="128" t="str">
        <f t="shared" si="0"/>
        <v>Yeterli</v>
      </c>
    </row>
    <row r="8" spans="1:15" ht="10.15" customHeight="1" x14ac:dyDescent="0.25">
      <c r="A8" s="43">
        <v>4</v>
      </c>
      <c r="B8" s="6" t="str">
        <f>'Ana Sayfa'!C7</f>
        <v>No_4</v>
      </c>
      <c r="C8" s="121" t="str">
        <f>'Ana Sayfa'!D7</f>
        <v>Öğrenci_4</v>
      </c>
      <c r="D8" s="118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93">
        <f t="shared" si="1"/>
        <v>1</v>
      </c>
      <c r="O8" s="127" t="str">
        <f t="shared" si="0"/>
        <v>Geliştirilmeli</v>
      </c>
    </row>
    <row r="9" spans="1:15" ht="10.15" customHeight="1" x14ac:dyDescent="0.25">
      <c r="A9" s="44">
        <v>5</v>
      </c>
      <c r="B9" s="5" t="str">
        <f>'Ana Sayfa'!C8</f>
        <v>No_5</v>
      </c>
      <c r="C9" s="122" t="str">
        <f>'Ana Sayfa'!D8</f>
        <v>Öğrenci_5</v>
      </c>
      <c r="D9" s="117">
        <v>4</v>
      </c>
      <c r="E9" s="4"/>
      <c r="F9" s="4"/>
      <c r="G9" s="4"/>
      <c r="H9" s="4"/>
      <c r="I9" s="4"/>
      <c r="J9" s="4"/>
      <c r="K9" s="4"/>
      <c r="L9" s="4"/>
      <c r="M9" s="4"/>
      <c r="N9" s="94">
        <f t="shared" si="1"/>
        <v>4</v>
      </c>
      <c r="O9" s="128" t="str">
        <f t="shared" si="0"/>
        <v>Çok İyi</v>
      </c>
    </row>
    <row r="10" spans="1:15" ht="10.15" customHeight="1" x14ac:dyDescent="0.25">
      <c r="A10" s="43">
        <v>6</v>
      </c>
      <c r="B10" s="6" t="str">
        <f>'Ana Sayfa'!C9</f>
        <v>No_6</v>
      </c>
      <c r="C10" s="121" t="str">
        <f>'Ana Sayfa'!D9</f>
        <v>Öğrenci_6</v>
      </c>
      <c r="D10" s="118">
        <v>4</v>
      </c>
      <c r="E10" s="2"/>
      <c r="F10" s="2"/>
      <c r="G10" s="2"/>
      <c r="H10" s="2"/>
      <c r="I10" s="2"/>
      <c r="J10" s="2"/>
      <c r="K10" s="2"/>
      <c r="L10" s="2"/>
      <c r="M10" s="2"/>
      <c r="N10" s="93">
        <f t="shared" si="1"/>
        <v>4</v>
      </c>
      <c r="O10" s="127" t="str">
        <f t="shared" si="0"/>
        <v>Çok İyi</v>
      </c>
    </row>
    <row r="11" spans="1:15" ht="10.15" customHeight="1" x14ac:dyDescent="0.25">
      <c r="A11" s="44">
        <v>7</v>
      </c>
      <c r="B11" s="5" t="str">
        <f>'Ana Sayfa'!C10</f>
        <v>No_7</v>
      </c>
      <c r="C11" s="122" t="str">
        <f>'Ana Sayfa'!D10</f>
        <v>Öğrenci_7</v>
      </c>
      <c r="D11" s="117">
        <v>4</v>
      </c>
      <c r="E11" s="4"/>
      <c r="F11" s="4"/>
      <c r="G11" s="4"/>
      <c r="H11" s="4"/>
      <c r="I11" s="4"/>
      <c r="J11" s="4"/>
      <c r="K11" s="4"/>
      <c r="L11" s="4"/>
      <c r="M11" s="4"/>
      <c r="N11" s="94">
        <f t="shared" si="1"/>
        <v>4</v>
      </c>
      <c r="O11" s="128" t="str">
        <f t="shared" si="0"/>
        <v>Çok İyi</v>
      </c>
    </row>
    <row r="12" spans="1:15" ht="10.15" customHeight="1" x14ac:dyDescent="0.25">
      <c r="A12" s="43">
        <v>8</v>
      </c>
      <c r="B12" s="6" t="str">
        <f>'Ana Sayfa'!C11</f>
        <v>No_8</v>
      </c>
      <c r="C12" s="121" t="str">
        <f>'Ana Sayfa'!D11</f>
        <v>Öğrenci_8</v>
      </c>
      <c r="D12" s="118">
        <v>4</v>
      </c>
      <c r="E12" s="2"/>
      <c r="F12" s="2"/>
      <c r="G12" s="2"/>
      <c r="H12" s="2"/>
      <c r="I12" s="2"/>
      <c r="J12" s="2"/>
      <c r="K12" s="2"/>
      <c r="L12" s="2"/>
      <c r="M12" s="2"/>
      <c r="N12" s="93">
        <f t="shared" si="1"/>
        <v>4</v>
      </c>
      <c r="O12" s="127" t="str">
        <f t="shared" si="0"/>
        <v>Çok İyi</v>
      </c>
    </row>
    <row r="13" spans="1:15" ht="10.15" customHeight="1" x14ac:dyDescent="0.25">
      <c r="A13" s="44">
        <v>9</v>
      </c>
      <c r="B13" s="5" t="str">
        <f>'Ana Sayfa'!C12</f>
        <v>No_9</v>
      </c>
      <c r="C13" s="122" t="str">
        <f>'Ana Sayfa'!D12</f>
        <v>Öğrenci_9</v>
      </c>
      <c r="D13" s="117">
        <v>4</v>
      </c>
      <c r="E13" s="4"/>
      <c r="F13" s="4"/>
      <c r="G13" s="4"/>
      <c r="H13" s="4"/>
      <c r="I13" s="4"/>
      <c r="J13" s="4"/>
      <c r="K13" s="4"/>
      <c r="L13" s="4"/>
      <c r="M13" s="4"/>
      <c r="N13" s="94">
        <f t="shared" si="1"/>
        <v>4</v>
      </c>
      <c r="O13" s="128" t="str">
        <f t="shared" si="0"/>
        <v>Çok İyi</v>
      </c>
    </row>
    <row r="14" spans="1:15" ht="10.15" customHeight="1" x14ac:dyDescent="0.25">
      <c r="A14" s="43">
        <v>10</v>
      </c>
      <c r="B14" s="6" t="str">
        <f>'Ana Sayfa'!C13</f>
        <v>No_10</v>
      </c>
      <c r="C14" s="121" t="str">
        <f>'Ana Sayfa'!D13</f>
        <v>Öğrenci_10</v>
      </c>
      <c r="D14" s="118">
        <v>4</v>
      </c>
      <c r="E14" s="2"/>
      <c r="F14" s="2"/>
      <c r="G14" s="2"/>
      <c r="H14" s="2"/>
      <c r="I14" s="2"/>
      <c r="J14" s="2"/>
      <c r="K14" s="2"/>
      <c r="L14" s="2"/>
      <c r="M14" s="2"/>
      <c r="N14" s="93">
        <f t="shared" si="1"/>
        <v>4</v>
      </c>
      <c r="O14" s="127" t="str">
        <f t="shared" si="0"/>
        <v>Çok İyi</v>
      </c>
    </row>
    <row r="15" spans="1:15" ht="10.15" customHeight="1" x14ac:dyDescent="0.25">
      <c r="A15" s="44">
        <v>11</v>
      </c>
      <c r="B15" s="5" t="str">
        <f>'Ana Sayfa'!C14</f>
        <v>No_11</v>
      </c>
      <c r="C15" s="122" t="str">
        <f>'Ana Sayfa'!D14</f>
        <v>Öğrenci_11</v>
      </c>
      <c r="D15" s="117">
        <v>4</v>
      </c>
      <c r="E15" s="4"/>
      <c r="F15" s="4"/>
      <c r="G15" s="4"/>
      <c r="H15" s="4"/>
      <c r="I15" s="4"/>
      <c r="J15" s="4"/>
      <c r="K15" s="4"/>
      <c r="L15" s="4"/>
      <c r="M15" s="4"/>
      <c r="N15" s="94">
        <f t="shared" si="1"/>
        <v>4</v>
      </c>
      <c r="O15" s="128" t="str">
        <f t="shared" si="0"/>
        <v>Çok İyi</v>
      </c>
    </row>
    <row r="16" spans="1:15" ht="10.15" customHeight="1" x14ac:dyDescent="0.25">
      <c r="A16" s="43">
        <v>12</v>
      </c>
      <c r="B16" s="6" t="str">
        <f>'Ana Sayfa'!C15</f>
        <v>No_12</v>
      </c>
      <c r="C16" s="121" t="str">
        <f>'Ana Sayfa'!D15</f>
        <v>Öğrenci_12</v>
      </c>
      <c r="D16" s="118">
        <v>4</v>
      </c>
      <c r="E16" s="2"/>
      <c r="F16" s="2"/>
      <c r="G16" s="2"/>
      <c r="H16" s="2"/>
      <c r="I16" s="2"/>
      <c r="J16" s="2"/>
      <c r="K16" s="2"/>
      <c r="L16" s="2"/>
      <c r="M16" s="2"/>
      <c r="N16" s="93">
        <f t="shared" si="1"/>
        <v>4</v>
      </c>
      <c r="O16" s="127" t="str">
        <f t="shared" si="0"/>
        <v>Çok İyi</v>
      </c>
    </row>
    <row r="17" spans="1:15" ht="10.15" customHeight="1" x14ac:dyDescent="0.25">
      <c r="A17" s="44">
        <v>13</v>
      </c>
      <c r="B17" s="5" t="str">
        <f>'Ana Sayfa'!C16</f>
        <v>No_13</v>
      </c>
      <c r="C17" s="122" t="str">
        <f>'Ana Sayfa'!D16</f>
        <v>Öğrenci_13</v>
      </c>
      <c r="D17" s="117">
        <v>4</v>
      </c>
      <c r="E17" s="4"/>
      <c r="F17" s="4"/>
      <c r="G17" s="4"/>
      <c r="H17" s="4"/>
      <c r="I17" s="4"/>
      <c r="J17" s="4"/>
      <c r="K17" s="4"/>
      <c r="L17" s="4"/>
      <c r="M17" s="4"/>
      <c r="N17" s="94">
        <f t="shared" si="1"/>
        <v>4</v>
      </c>
      <c r="O17" s="128" t="str">
        <f t="shared" si="0"/>
        <v>Çok İyi</v>
      </c>
    </row>
    <row r="18" spans="1:15" ht="10.15" customHeight="1" x14ac:dyDescent="0.25">
      <c r="A18" s="43">
        <v>14</v>
      </c>
      <c r="B18" s="6" t="str">
        <f>'Ana Sayfa'!C17</f>
        <v>No_14</v>
      </c>
      <c r="C18" s="121" t="str">
        <f>'Ana Sayfa'!D17</f>
        <v>Öğrenci_14</v>
      </c>
      <c r="D18" s="118">
        <v>4</v>
      </c>
      <c r="E18" s="2"/>
      <c r="F18" s="2"/>
      <c r="G18" s="2"/>
      <c r="H18" s="2"/>
      <c r="I18" s="2"/>
      <c r="J18" s="2"/>
      <c r="K18" s="2"/>
      <c r="L18" s="2"/>
      <c r="M18" s="2"/>
      <c r="N18" s="93">
        <f t="shared" si="1"/>
        <v>4</v>
      </c>
      <c r="O18" s="127" t="str">
        <f t="shared" si="0"/>
        <v>Çok İyi</v>
      </c>
    </row>
    <row r="19" spans="1:15" ht="10.15" customHeight="1" x14ac:dyDescent="0.25">
      <c r="A19" s="44">
        <v>15</v>
      </c>
      <c r="B19" s="5" t="str">
        <f>'Ana Sayfa'!C18</f>
        <v>No_15</v>
      </c>
      <c r="C19" s="122" t="str">
        <f>'Ana Sayfa'!D18</f>
        <v>Öğrenci_15</v>
      </c>
      <c r="D19" s="117">
        <v>4</v>
      </c>
      <c r="E19" s="4"/>
      <c r="F19" s="4"/>
      <c r="G19" s="4"/>
      <c r="H19" s="4"/>
      <c r="I19" s="4"/>
      <c r="J19" s="4"/>
      <c r="K19" s="4"/>
      <c r="L19" s="4"/>
      <c r="M19" s="4"/>
      <c r="N19" s="94">
        <f t="shared" si="1"/>
        <v>4</v>
      </c>
      <c r="O19" s="128" t="str">
        <f t="shared" si="0"/>
        <v>Çok İyi</v>
      </c>
    </row>
    <row r="20" spans="1:15" ht="10.15" customHeight="1" x14ac:dyDescent="0.25">
      <c r="A20" s="43">
        <v>16</v>
      </c>
      <c r="B20" s="6" t="str">
        <f>'Ana Sayfa'!C19</f>
        <v>No_16</v>
      </c>
      <c r="C20" s="121" t="str">
        <f>'Ana Sayfa'!D19</f>
        <v>Öğrenci_16</v>
      </c>
      <c r="D20" s="118">
        <v>4</v>
      </c>
      <c r="E20" s="2"/>
      <c r="F20" s="2"/>
      <c r="G20" s="2"/>
      <c r="H20" s="2"/>
      <c r="I20" s="2"/>
      <c r="J20" s="2"/>
      <c r="K20" s="2"/>
      <c r="L20" s="2"/>
      <c r="M20" s="2"/>
      <c r="N20" s="93">
        <f t="shared" si="1"/>
        <v>4</v>
      </c>
      <c r="O20" s="127" t="str">
        <f t="shared" si="0"/>
        <v>Çok İyi</v>
      </c>
    </row>
    <row r="21" spans="1:15" ht="10.15" customHeight="1" x14ac:dyDescent="0.25">
      <c r="A21" s="44">
        <v>17</v>
      </c>
      <c r="B21" s="5" t="str">
        <f>'Ana Sayfa'!C20</f>
        <v>No_17</v>
      </c>
      <c r="C21" s="122" t="str">
        <f>'Ana Sayfa'!D20</f>
        <v>Öğrenci_17</v>
      </c>
      <c r="D21" s="117">
        <v>4</v>
      </c>
      <c r="E21" s="4"/>
      <c r="F21" s="4"/>
      <c r="G21" s="4"/>
      <c r="H21" s="4"/>
      <c r="I21" s="4"/>
      <c r="J21" s="4"/>
      <c r="K21" s="4"/>
      <c r="L21" s="4"/>
      <c r="M21" s="4"/>
      <c r="N21" s="94">
        <f t="shared" si="1"/>
        <v>4</v>
      </c>
      <c r="O21" s="128" t="str">
        <f t="shared" si="0"/>
        <v>Çok İyi</v>
      </c>
    </row>
    <row r="22" spans="1:15" ht="10.15" customHeight="1" x14ac:dyDescent="0.25">
      <c r="A22" s="43">
        <v>18</v>
      </c>
      <c r="B22" s="6" t="str">
        <f>'Ana Sayfa'!C21</f>
        <v>No_18</v>
      </c>
      <c r="C22" s="121" t="str">
        <f>'Ana Sayfa'!D21</f>
        <v>Öğrenci_18</v>
      </c>
      <c r="D22" s="118">
        <v>4</v>
      </c>
      <c r="E22" s="2"/>
      <c r="F22" s="2"/>
      <c r="G22" s="2"/>
      <c r="H22" s="2"/>
      <c r="I22" s="2"/>
      <c r="J22" s="2"/>
      <c r="K22" s="2"/>
      <c r="L22" s="2"/>
      <c r="M22" s="2"/>
      <c r="N22" s="93">
        <f t="shared" si="1"/>
        <v>4</v>
      </c>
      <c r="O22" s="127" t="str">
        <f t="shared" si="0"/>
        <v>Çok İyi</v>
      </c>
    </row>
    <row r="23" spans="1:15" ht="10.15" customHeight="1" x14ac:dyDescent="0.25">
      <c r="A23" s="44">
        <v>19</v>
      </c>
      <c r="B23" s="5" t="str">
        <f>'Ana Sayfa'!C22</f>
        <v>No_19</v>
      </c>
      <c r="C23" s="122" t="str">
        <f>'Ana Sayfa'!D22</f>
        <v>Öğrenci_19</v>
      </c>
      <c r="D23" s="117">
        <v>4</v>
      </c>
      <c r="E23" s="4"/>
      <c r="F23" s="4"/>
      <c r="G23" s="4"/>
      <c r="H23" s="4"/>
      <c r="I23" s="4"/>
      <c r="J23" s="4"/>
      <c r="K23" s="4"/>
      <c r="L23" s="4"/>
      <c r="M23" s="4"/>
      <c r="N23" s="94">
        <f t="shared" si="1"/>
        <v>4</v>
      </c>
      <c r="O23" s="128" t="str">
        <f t="shared" si="0"/>
        <v>Çok İyi</v>
      </c>
    </row>
    <row r="24" spans="1:15" ht="10.15" customHeight="1" x14ac:dyDescent="0.25">
      <c r="A24" s="43">
        <v>20</v>
      </c>
      <c r="B24" s="6" t="str">
        <f>'Ana Sayfa'!C23</f>
        <v>No_20</v>
      </c>
      <c r="C24" s="121" t="str">
        <f>'Ana Sayfa'!D23</f>
        <v>Öğrenci_20</v>
      </c>
      <c r="D24" s="118">
        <v>4</v>
      </c>
      <c r="E24" s="2"/>
      <c r="F24" s="2"/>
      <c r="G24" s="2"/>
      <c r="H24" s="2"/>
      <c r="I24" s="2"/>
      <c r="J24" s="2"/>
      <c r="K24" s="2"/>
      <c r="L24" s="2"/>
      <c r="M24" s="2"/>
      <c r="N24" s="93">
        <f t="shared" si="1"/>
        <v>4</v>
      </c>
      <c r="O24" s="127" t="str">
        <f t="shared" si="0"/>
        <v>Çok İyi</v>
      </c>
    </row>
    <row r="25" spans="1:15" ht="10.15" customHeight="1" x14ac:dyDescent="0.25">
      <c r="A25" s="44">
        <v>21</v>
      </c>
      <c r="B25" s="5" t="str">
        <f>'Ana Sayfa'!C24</f>
        <v>No_21</v>
      </c>
      <c r="C25" s="122" t="str">
        <f>'Ana Sayfa'!D24</f>
        <v>Öğrenci_21</v>
      </c>
      <c r="D25" s="117">
        <v>4</v>
      </c>
      <c r="E25" s="4"/>
      <c r="F25" s="4"/>
      <c r="G25" s="4"/>
      <c r="H25" s="4"/>
      <c r="I25" s="4"/>
      <c r="J25" s="4"/>
      <c r="K25" s="4"/>
      <c r="L25" s="4"/>
      <c r="M25" s="4"/>
      <c r="N25" s="94">
        <f t="shared" si="1"/>
        <v>4</v>
      </c>
      <c r="O25" s="128" t="str">
        <f t="shared" si="0"/>
        <v>Çok İyi</v>
      </c>
    </row>
    <row r="26" spans="1:15" ht="10.15" customHeight="1" x14ac:dyDescent="0.25">
      <c r="A26" s="43">
        <v>22</v>
      </c>
      <c r="B26" s="6" t="str">
        <f>'Ana Sayfa'!C25</f>
        <v>No_22</v>
      </c>
      <c r="C26" s="121" t="str">
        <f>'Ana Sayfa'!D25</f>
        <v>Öğrenci_22</v>
      </c>
      <c r="D26" s="118">
        <v>4</v>
      </c>
      <c r="E26" s="2"/>
      <c r="F26" s="2"/>
      <c r="G26" s="2"/>
      <c r="H26" s="2"/>
      <c r="I26" s="2"/>
      <c r="J26" s="2"/>
      <c r="K26" s="2"/>
      <c r="L26" s="2"/>
      <c r="M26" s="2"/>
      <c r="N26" s="93">
        <f t="shared" si="1"/>
        <v>4</v>
      </c>
      <c r="O26" s="127" t="str">
        <f t="shared" si="0"/>
        <v>Çok İyi</v>
      </c>
    </row>
    <row r="27" spans="1:15" ht="10.15" customHeight="1" x14ac:dyDescent="0.25">
      <c r="A27" s="44">
        <v>23</v>
      </c>
      <c r="B27" s="5" t="str">
        <f>'Ana Sayfa'!C26</f>
        <v>No_23</v>
      </c>
      <c r="C27" s="122" t="str">
        <f>'Ana Sayfa'!D26</f>
        <v>Öğrenci_23</v>
      </c>
      <c r="D27" s="117">
        <v>4</v>
      </c>
      <c r="E27" s="4"/>
      <c r="F27" s="4"/>
      <c r="G27" s="4"/>
      <c r="H27" s="4"/>
      <c r="I27" s="4"/>
      <c r="J27" s="4"/>
      <c r="K27" s="4"/>
      <c r="L27" s="4"/>
      <c r="M27" s="4"/>
      <c r="N27" s="94">
        <f t="shared" si="1"/>
        <v>4</v>
      </c>
      <c r="O27" s="128" t="str">
        <f t="shared" si="0"/>
        <v>Çok İyi</v>
      </c>
    </row>
    <row r="28" spans="1:15" ht="10.15" customHeight="1" x14ac:dyDescent="0.25">
      <c r="A28" s="43">
        <v>24</v>
      </c>
      <c r="B28" s="6" t="str">
        <f>'Ana Sayfa'!C27</f>
        <v>No_24</v>
      </c>
      <c r="C28" s="121" t="str">
        <f>'Ana Sayfa'!D27</f>
        <v>Öğrenci_24</v>
      </c>
      <c r="D28" s="118">
        <v>4</v>
      </c>
      <c r="E28" s="2"/>
      <c r="F28" s="2"/>
      <c r="G28" s="2"/>
      <c r="H28" s="2"/>
      <c r="I28" s="2"/>
      <c r="J28" s="2"/>
      <c r="K28" s="2"/>
      <c r="L28" s="2"/>
      <c r="M28" s="2"/>
      <c r="N28" s="93">
        <f t="shared" si="1"/>
        <v>4</v>
      </c>
      <c r="O28" s="127" t="str">
        <f t="shared" si="0"/>
        <v>Çok İyi</v>
      </c>
    </row>
    <row r="29" spans="1:15" ht="10.15" customHeight="1" x14ac:dyDescent="0.25">
      <c r="A29" s="44">
        <v>25</v>
      </c>
      <c r="B29" s="5" t="str">
        <f>'Ana Sayfa'!C28</f>
        <v>No_25</v>
      </c>
      <c r="C29" s="122" t="str">
        <f>'Ana Sayfa'!D28</f>
        <v>Öğrenci_25</v>
      </c>
      <c r="D29" s="117">
        <v>4</v>
      </c>
      <c r="E29" s="4"/>
      <c r="F29" s="4"/>
      <c r="G29" s="4"/>
      <c r="H29" s="4"/>
      <c r="I29" s="4"/>
      <c r="J29" s="4"/>
      <c r="K29" s="4"/>
      <c r="L29" s="4"/>
      <c r="M29" s="4"/>
      <c r="N29" s="94">
        <f t="shared" si="1"/>
        <v>4</v>
      </c>
      <c r="O29" s="128" t="str">
        <f t="shared" si="0"/>
        <v>Çok İyi</v>
      </c>
    </row>
    <row r="30" spans="1:15" ht="10.15" customHeight="1" x14ac:dyDescent="0.25">
      <c r="A30" s="43">
        <v>26</v>
      </c>
      <c r="B30" s="6" t="str">
        <f>'Ana Sayfa'!C29</f>
        <v>No_26</v>
      </c>
      <c r="C30" s="121" t="str">
        <f>'Ana Sayfa'!D29</f>
        <v>Öğrenci_26</v>
      </c>
      <c r="D30" s="118">
        <v>4</v>
      </c>
      <c r="E30" s="2"/>
      <c r="F30" s="2"/>
      <c r="G30" s="2"/>
      <c r="H30" s="2"/>
      <c r="I30" s="2"/>
      <c r="J30" s="2"/>
      <c r="K30" s="2"/>
      <c r="L30" s="2"/>
      <c r="M30" s="2"/>
      <c r="N30" s="93">
        <f t="shared" si="1"/>
        <v>4</v>
      </c>
      <c r="O30" s="127" t="str">
        <f t="shared" si="0"/>
        <v>Çok İyi</v>
      </c>
    </row>
    <row r="31" spans="1:15" ht="10.15" customHeight="1" x14ac:dyDescent="0.25">
      <c r="A31" s="44">
        <v>27</v>
      </c>
      <c r="B31" s="5" t="str">
        <f>'Ana Sayfa'!C30</f>
        <v>No_27</v>
      </c>
      <c r="C31" s="122" t="str">
        <f>'Ana Sayfa'!D30</f>
        <v>Öğrenci_27</v>
      </c>
      <c r="D31" s="117">
        <v>4</v>
      </c>
      <c r="E31" s="4"/>
      <c r="F31" s="4"/>
      <c r="G31" s="4"/>
      <c r="H31" s="4"/>
      <c r="I31" s="4"/>
      <c r="J31" s="4"/>
      <c r="K31" s="4"/>
      <c r="L31" s="4"/>
      <c r="M31" s="4"/>
      <c r="N31" s="94">
        <f t="shared" si="1"/>
        <v>4</v>
      </c>
      <c r="O31" s="128" t="str">
        <f t="shared" si="0"/>
        <v>Çok İyi</v>
      </c>
    </row>
    <row r="32" spans="1:15" ht="10.15" customHeight="1" x14ac:dyDescent="0.25">
      <c r="A32" s="43">
        <v>28</v>
      </c>
      <c r="B32" s="6" t="str">
        <f>'Ana Sayfa'!C31</f>
        <v>No_28</v>
      </c>
      <c r="C32" s="121" t="str">
        <f>'Ana Sayfa'!D31</f>
        <v>Öğrenci_28</v>
      </c>
      <c r="D32" s="118">
        <v>4</v>
      </c>
      <c r="E32" s="2"/>
      <c r="F32" s="2"/>
      <c r="G32" s="2"/>
      <c r="H32" s="2"/>
      <c r="I32" s="2"/>
      <c r="J32" s="2"/>
      <c r="K32" s="2"/>
      <c r="L32" s="2"/>
      <c r="M32" s="2"/>
      <c r="N32" s="93">
        <f t="shared" si="1"/>
        <v>4</v>
      </c>
      <c r="O32" s="127" t="str">
        <f t="shared" si="0"/>
        <v>Çok İyi</v>
      </c>
    </row>
    <row r="33" spans="1:15" ht="10.15" customHeight="1" x14ac:dyDescent="0.25">
      <c r="A33" s="44">
        <v>29</v>
      </c>
      <c r="B33" s="5" t="str">
        <f>'Ana Sayfa'!C32</f>
        <v>No_29</v>
      </c>
      <c r="C33" s="122" t="str">
        <f>'Ana Sayfa'!D32</f>
        <v>Öğrenci_29</v>
      </c>
      <c r="D33" s="117">
        <v>4</v>
      </c>
      <c r="E33" s="4"/>
      <c r="F33" s="4"/>
      <c r="G33" s="4"/>
      <c r="H33" s="4"/>
      <c r="I33" s="4"/>
      <c r="J33" s="4"/>
      <c r="K33" s="4"/>
      <c r="L33" s="4"/>
      <c r="M33" s="4"/>
      <c r="N33" s="94">
        <f t="shared" si="1"/>
        <v>4</v>
      </c>
      <c r="O33" s="128" t="str">
        <f t="shared" si="0"/>
        <v>Çok İyi</v>
      </c>
    </row>
    <row r="34" spans="1:15" ht="10.15" customHeight="1" x14ac:dyDescent="0.25">
      <c r="A34" s="43">
        <v>30</v>
      </c>
      <c r="B34" s="6" t="str">
        <f>'Ana Sayfa'!C33</f>
        <v>No_30</v>
      </c>
      <c r="C34" s="121" t="str">
        <f>'Ana Sayfa'!D33</f>
        <v>Öğrenci_30</v>
      </c>
      <c r="D34" s="118">
        <v>4</v>
      </c>
      <c r="E34" s="2"/>
      <c r="F34" s="2"/>
      <c r="G34" s="2"/>
      <c r="H34" s="2"/>
      <c r="I34" s="2"/>
      <c r="J34" s="2"/>
      <c r="K34" s="2"/>
      <c r="L34" s="2"/>
      <c r="M34" s="2"/>
      <c r="N34" s="93">
        <f t="shared" si="1"/>
        <v>4</v>
      </c>
      <c r="O34" s="127" t="str">
        <f t="shared" si="0"/>
        <v>Çok İyi</v>
      </c>
    </row>
    <row r="35" spans="1:15" ht="10.15" customHeight="1" x14ac:dyDescent="0.25">
      <c r="A35" s="44">
        <v>31</v>
      </c>
      <c r="B35" s="5" t="str">
        <f>'Ana Sayfa'!C34</f>
        <v>No_31</v>
      </c>
      <c r="C35" s="122" t="str">
        <f>'Ana Sayfa'!D34</f>
        <v>Öğrenci_31</v>
      </c>
      <c r="D35" s="117">
        <v>4</v>
      </c>
      <c r="E35" s="4"/>
      <c r="F35" s="4"/>
      <c r="G35" s="4"/>
      <c r="H35" s="4"/>
      <c r="I35" s="4"/>
      <c r="J35" s="4"/>
      <c r="K35" s="4"/>
      <c r="L35" s="4"/>
      <c r="M35" s="4"/>
      <c r="N35" s="94">
        <f t="shared" si="1"/>
        <v>4</v>
      </c>
      <c r="O35" s="128" t="str">
        <f t="shared" si="0"/>
        <v>Çok İyi</v>
      </c>
    </row>
    <row r="36" spans="1:15" ht="10.15" customHeight="1" x14ac:dyDescent="0.25">
      <c r="A36" s="43">
        <v>32</v>
      </c>
      <c r="B36" s="6" t="str">
        <f>'Ana Sayfa'!C35</f>
        <v>No_32</v>
      </c>
      <c r="C36" s="121" t="str">
        <f>'Ana Sayfa'!D35</f>
        <v>Öğrenci_32</v>
      </c>
      <c r="D36" s="118">
        <v>4</v>
      </c>
      <c r="E36" s="2"/>
      <c r="F36" s="2"/>
      <c r="G36" s="2"/>
      <c r="H36" s="2"/>
      <c r="I36" s="2"/>
      <c r="J36" s="2"/>
      <c r="K36" s="2"/>
      <c r="L36" s="2"/>
      <c r="M36" s="2"/>
      <c r="N36" s="93">
        <f t="shared" si="1"/>
        <v>4</v>
      </c>
      <c r="O36" s="127" t="str">
        <f t="shared" si="0"/>
        <v>Çok İyi</v>
      </c>
    </row>
    <row r="37" spans="1:15" ht="10.15" customHeight="1" x14ac:dyDescent="0.25">
      <c r="A37" s="44">
        <v>33</v>
      </c>
      <c r="B37" s="5" t="str">
        <f>'Ana Sayfa'!C36</f>
        <v>No_33</v>
      </c>
      <c r="C37" s="122" t="str">
        <f>'Ana Sayfa'!D36</f>
        <v>Öğrenci_33</v>
      </c>
      <c r="D37" s="117">
        <v>4</v>
      </c>
      <c r="E37" s="4"/>
      <c r="F37" s="4"/>
      <c r="G37" s="4"/>
      <c r="H37" s="4"/>
      <c r="I37" s="4"/>
      <c r="J37" s="4"/>
      <c r="K37" s="4"/>
      <c r="L37" s="4"/>
      <c r="M37" s="4"/>
      <c r="N37" s="94">
        <f t="shared" si="1"/>
        <v>4</v>
      </c>
      <c r="O37" s="128" t="str">
        <f t="shared" si="0"/>
        <v>Çok İyi</v>
      </c>
    </row>
    <row r="38" spans="1:15" ht="10.15" customHeight="1" x14ac:dyDescent="0.25">
      <c r="A38" s="43">
        <v>34</v>
      </c>
      <c r="B38" s="6" t="str">
        <f>'Ana Sayfa'!C37</f>
        <v>No_34</v>
      </c>
      <c r="C38" s="121" t="str">
        <f>'Ana Sayfa'!D37</f>
        <v>Öğrenci_34</v>
      </c>
      <c r="D38" s="118">
        <v>4</v>
      </c>
      <c r="E38" s="2"/>
      <c r="F38" s="2"/>
      <c r="G38" s="2"/>
      <c r="H38" s="2"/>
      <c r="I38" s="2"/>
      <c r="J38" s="2"/>
      <c r="K38" s="2"/>
      <c r="L38" s="2"/>
      <c r="M38" s="2"/>
      <c r="N38" s="93">
        <f t="shared" ref="N38:N39" si="2">AVERAGE(D38:M38)</f>
        <v>4</v>
      </c>
      <c r="O38" s="127" t="str">
        <f t="shared" si="0"/>
        <v>Çok İyi</v>
      </c>
    </row>
    <row r="39" spans="1:15" ht="10.15" customHeight="1" x14ac:dyDescent="0.25">
      <c r="A39" s="44">
        <v>35</v>
      </c>
      <c r="B39" s="5" t="str">
        <f>'Ana Sayfa'!C38</f>
        <v>No_35</v>
      </c>
      <c r="C39" s="122" t="str">
        <f>'Ana Sayfa'!D38</f>
        <v>Öğrenci_35</v>
      </c>
      <c r="D39" s="117">
        <v>4</v>
      </c>
      <c r="E39" s="4"/>
      <c r="F39" s="4"/>
      <c r="G39" s="4"/>
      <c r="H39" s="4"/>
      <c r="I39" s="4"/>
      <c r="J39" s="4"/>
      <c r="K39" s="4"/>
      <c r="L39" s="4"/>
      <c r="M39" s="4"/>
      <c r="N39" s="94">
        <f t="shared" si="2"/>
        <v>4</v>
      </c>
      <c r="O39" s="128" t="str">
        <f t="shared" si="0"/>
        <v>Çok İyi</v>
      </c>
    </row>
    <row r="41" spans="1:15" x14ac:dyDescent="0.25">
      <c r="M41" s="57" t="str">
        <f>'Ana Sayfa'!H4</f>
        <v>BAŞAK TAŞ</v>
      </c>
      <c r="N41" s="97"/>
      <c r="O41" s="57"/>
    </row>
    <row r="42" spans="1:15" x14ac:dyDescent="0.25">
      <c r="M42" s="57" t="str">
        <f>'Ana Sayfa'!H5</f>
        <v>1/A Sınıf Öğretmeni</v>
      </c>
      <c r="N42" s="97"/>
      <c r="O42" s="57"/>
    </row>
  </sheetData>
  <mergeCells count="3">
    <mergeCell ref="A2:O2"/>
    <mergeCell ref="A3:O3"/>
    <mergeCell ref="A1:O1"/>
  </mergeCells>
  <printOptions horizontalCentered="1"/>
  <pageMargins left="0" right="0" top="0" bottom="0" header="0" footer="0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A19" zoomScaleNormal="100" workbookViewId="0">
      <selection activeCell="R54" sqref="A40:R54"/>
    </sheetView>
  </sheetViews>
  <sheetFormatPr defaultColWidth="9.125" defaultRowHeight="15" x14ac:dyDescent="0.25"/>
  <cols>
    <col min="1" max="1" width="3.625" style="1" customWidth="1"/>
    <col min="2" max="2" width="3.5" style="1" customWidth="1"/>
    <col min="3" max="3" width="17.125" style="1" customWidth="1"/>
    <col min="4" max="16" width="3.75" style="1" customWidth="1"/>
    <col min="17" max="17" width="9.875" style="12" customWidth="1"/>
    <col min="18" max="16384" width="9.125" style="1"/>
  </cols>
  <sheetData>
    <row r="1" spans="1:18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3.9" customHeight="1" x14ac:dyDescent="0.25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3.9" customHeight="1" thickBot="1" x14ac:dyDescent="0.3">
      <c r="A3" s="200" t="s">
        <v>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53" customHeight="1" thickBot="1" x14ac:dyDescent="0.3">
      <c r="A4" s="47" t="s">
        <v>9</v>
      </c>
      <c r="B4" s="48" t="s">
        <v>1</v>
      </c>
      <c r="C4" s="49" t="s">
        <v>2</v>
      </c>
      <c r="D4" s="123" t="s">
        <v>211</v>
      </c>
      <c r="E4" s="124" t="s">
        <v>212</v>
      </c>
      <c r="F4" s="123" t="s">
        <v>213</v>
      </c>
      <c r="G4" s="124" t="s">
        <v>214</v>
      </c>
      <c r="H4" s="123" t="s">
        <v>215</v>
      </c>
      <c r="I4" s="124" t="s">
        <v>216</v>
      </c>
      <c r="J4" s="123" t="s">
        <v>217</v>
      </c>
      <c r="K4" s="124" t="s">
        <v>218</v>
      </c>
      <c r="L4" s="123" t="s">
        <v>219</v>
      </c>
      <c r="M4" s="124" t="s">
        <v>220</v>
      </c>
      <c r="N4" s="123" t="s">
        <v>221</v>
      </c>
      <c r="O4" s="124" t="s">
        <v>222</v>
      </c>
      <c r="P4" s="125" t="s">
        <v>223</v>
      </c>
      <c r="Q4" s="60" t="s">
        <v>0</v>
      </c>
      <c r="R4" s="59" t="s">
        <v>3</v>
      </c>
    </row>
    <row r="5" spans="1:18" ht="10.15" customHeight="1" x14ac:dyDescent="0.25">
      <c r="A5" s="50">
        <v>1</v>
      </c>
      <c r="B5" s="58" t="str">
        <f>'Ana Sayfa'!C4</f>
        <v>No_1</v>
      </c>
      <c r="C5" s="58" t="str">
        <f>'Ana Sayfa'!D4</f>
        <v>Öğrenci_1</v>
      </c>
      <c r="D5" s="51">
        <v>4</v>
      </c>
      <c r="E5" s="51">
        <v>4</v>
      </c>
      <c r="F5" s="51">
        <v>4</v>
      </c>
      <c r="G5" s="51">
        <v>4</v>
      </c>
      <c r="H5" s="51">
        <v>4</v>
      </c>
      <c r="I5" s="51">
        <v>4</v>
      </c>
      <c r="J5" s="51">
        <v>4</v>
      </c>
      <c r="K5" s="51">
        <v>4</v>
      </c>
      <c r="L5" s="51">
        <v>4</v>
      </c>
      <c r="M5" s="51">
        <v>4</v>
      </c>
      <c r="N5" s="51">
        <v>4</v>
      </c>
      <c r="O5" s="51">
        <v>4</v>
      </c>
      <c r="P5" s="52">
        <v>4</v>
      </c>
      <c r="Q5" s="92">
        <f xml:space="preserve"> AVERAGE(D5:P5)</f>
        <v>4</v>
      </c>
      <c r="R5" s="126" t="str">
        <f>IF(Q5&gt;=3.5,"Çok İyi",IF(Q5&gt;=2.5,"İyi",IF(Q5&gt;=1.5,"Yeterli",IF(Q5&lt;1.5,"Geliştirilmeli"))))</f>
        <v>Çok İyi</v>
      </c>
    </row>
    <row r="6" spans="1:18" ht="10.15" customHeight="1" x14ac:dyDescent="0.25">
      <c r="A6" s="43">
        <v>2</v>
      </c>
      <c r="B6" s="6" t="str">
        <f>'Ana Sayfa'!C5</f>
        <v>No_2</v>
      </c>
      <c r="C6" s="6" t="str">
        <f>'Ana Sayfa'!D5</f>
        <v>Öğrenci_2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46">
        <v>3</v>
      </c>
      <c r="Q6" s="93">
        <f t="shared" ref="Q6:Q39" si="0" xml:space="preserve"> AVERAGE(D6:P6)</f>
        <v>3</v>
      </c>
      <c r="R6" s="127" t="str">
        <f t="shared" ref="R6:R39" si="1">IF(Q6&gt;=3.5,"Çok İyi",IF(Q6&gt;=2.5,"İyi",IF(Q6&gt;=1.5,"Yeterli",IF(Q6&lt;1.5,"Geliştirilmeli"))))</f>
        <v>İyi</v>
      </c>
    </row>
    <row r="7" spans="1:18" ht="10.15" customHeight="1" x14ac:dyDescent="0.25">
      <c r="A7" s="44">
        <v>3</v>
      </c>
      <c r="B7" s="5" t="str">
        <f>'Ana Sayfa'!C6</f>
        <v>No_3</v>
      </c>
      <c r="C7" s="5" t="str">
        <f>'Ana Sayfa'!D6</f>
        <v>Öğrenci_3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53">
        <v>2</v>
      </c>
      <c r="Q7" s="94">
        <f t="shared" si="0"/>
        <v>2</v>
      </c>
      <c r="R7" s="128" t="str">
        <f t="shared" si="1"/>
        <v>Yeterli</v>
      </c>
    </row>
    <row r="8" spans="1:18" ht="10.15" customHeight="1" x14ac:dyDescent="0.25">
      <c r="A8" s="43">
        <v>4</v>
      </c>
      <c r="B8" s="6" t="str">
        <f>'Ana Sayfa'!C7</f>
        <v>No_4</v>
      </c>
      <c r="C8" s="6" t="str">
        <f>'Ana Sayfa'!D7</f>
        <v>Öğrenci_4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46">
        <v>1</v>
      </c>
      <c r="Q8" s="93">
        <f t="shared" si="0"/>
        <v>1</v>
      </c>
      <c r="R8" s="127" t="str">
        <f t="shared" si="1"/>
        <v>Geliştirilmeli</v>
      </c>
    </row>
    <row r="9" spans="1:18" ht="10.15" customHeight="1" x14ac:dyDescent="0.25">
      <c r="A9" s="44">
        <v>5</v>
      </c>
      <c r="B9" s="5" t="str">
        <f>'Ana Sayfa'!C8</f>
        <v>No_5</v>
      </c>
      <c r="C9" s="5" t="str">
        <f>'Ana Sayfa'!D8</f>
        <v>Öğrenci_5</v>
      </c>
      <c r="D9" s="4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3"/>
      <c r="Q9" s="94">
        <f t="shared" si="0"/>
        <v>4</v>
      </c>
      <c r="R9" s="128" t="str">
        <f t="shared" si="1"/>
        <v>Çok İyi</v>
      </c>
    </row>
    <row r="10" spans="1:18" ht="10.15" customHeight="1" x14ac:dyDescent="0.25">
      <c r="A10" s="43">
        <v>6</v>
      </c>
      <c r="B10" s="6" t="str">
        <f>'Ana Sayfa'!C9</f>
        <v>No_6</v>
      </c>
      <c r="C10" s="6" t="str">
        <f>'Ana Sayfa'!D9</f>
        <v>Öğrenci_6</v>
      </c>
      <c r="D10" s="2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6"/>
      <c r="Q10" s="93">
        <f t="shared" si="0"/>
        <v>4</v>
      </c>
      <c r="R10" s="127" t="str">
        <f t="shared" si="1"/>
        <v>Çok İyi</v>
      </c>
    </row>
    <row r="11" spans="1:18" ht="10.15" customHeight="1" x14ac:dyDescent="0.25">
      <c r="A11" s="44">
        <v>7</v>
      </c>
      <c r="B11" s="5" t="str">
        <f>'Ana Sayfa'!C10</f>
        <v>No_7</v>
      </c>
      <c r="C11" s="5" t="str">
        <f>'Ana Sayfa'!D10</f>
        <v>Öğrenci_7</v>
      </c>
      <c r="D11" s="4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3"/>
      <c r="Q11" s="94">
        <f t="shared" si="0"/>
        <v>4</v>
      </c>
      <c r="R11" s="128" t="str">
        <f t="shared" si="1"/>
        <v>Çok İyi</v>
      </c>
    </row>
    <row r="12" spans="1:18" ht="10.15" customHeight="1" x14ac:dyDescent="0.25">
      <c r="A12" s="43">
        <v>8</v>
      </c>
      <c r="B12" s="6" t="str">
        <f>'Ana Sayfa'!C11</f>
        <v>No_8</v>
      </c>
      <c r="C12" s="6" t="str">
        <f>'Ana Sayfa'!D11</f>
        <v>Öğrenci_8</v>
      </c>
      <c r="D12" s="2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6"/>
      <c r="Q12" s="93">
        <f t="shared" si="0"/>
        <v>4</v>
      </c>
      <c r="R12" s="127" t="str">
        <f t="shared" si="1"/>
        <v>Çok İyi</v>
      </c>
    </row>
    <row r="13" spans="1:18" ht="10.15" customHeight="1" x14ac:dyDescent="0.25">
      <c r="A13" s="44">
        <v>9</v>
      </c>
      <c r="B13" s="5" t="str">
        <f>'Ana Sayfa'!C12</f>
        <v>No_9</v>
      </c>
      <c r="C13" s="5" t="str">
        <f>'Ana Sayfa'!D12</f>
        <v>Öğrenci_9</v>
      </c>
      <c r="D13" s="4">
        <v>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3"/>
      <c r="Q13" s="94">
        <f t="shared" si="0"/>
        <v>4</v>
      </c>
      <c r="R13" s="128" t="str">
        <f t="shared" si="1"/>
        <v>Çok İyi</v>
      </c>
    </row>
    <row r="14" spans="1:18" ht="10.15" customHeight="1" x14ac:dyDescent="0.25">
      <c r="A14" s="43">
        <v>10</v>
      </c>
      <c r="B14" s="6" t="str">
        <f>'Ana Sayfa'!C13</f>
        <v>No_10</v>
      </c>
      <c r="C14" s="6" t="str">
        <f>'Ana Sayfa'!D13</f>
        <v>Öğrenci_10</v>
      </c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6"/>
      <c r="Q14" s="93">
        <f t="shared" si="0"/>
        <v>4</v>
      </c>
      <c r="R14" s="127" t="str">
        <f t="shared" si="1"/>
        <v>Çok İyi</v>
      </c>
    </row>
    <row r="15" spans="1:18" ht="10.15" customHeight="1" x14ac:dyDescent="0.25">
      <c r="A15" s="44">
        <v>11</v>
      </c>
      <c r="B15" s="5" t="str">
        <f>'Ana Sayfa'!C14</f>
        <v>No_11</v>
      </c>
      <c r="C15" s="5" t="str">
        <f>'Ana Sayfa'!D14</f>
        <v>Öğrenci_11</v>
      </c>
      <c r="D15" s="4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3"/>
      <c r="Q15" s="94">
        <f t="shared" si="0"/>
        <v>4</v>
      </c>
      <c r="R15" s="128" t="str">
        <f t="shared" si="1"/>
        <v>Çok İyi</v>
      </c>
    </row>
    <row r="16" spans="1:18" ht="10.15" customHeight="1" x14ac:dyDescent="0.25">
      <c r="A16" s="43">
        <v>12</v>
      </c>
      <c r="B16" s="6" t="str">
        <f>'Ana Sayfa'!C15</f>
        <v>No_12</v>
      </c>
      <c r="C16" s="6" t="str">
        <f>'Ana Sayfa'!D15</f>
        <v>Öğrenci_12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6"/>
      <c r="Q16" s="93">
        <f t="shared" si="0"/>
        <v>4</v>
      </c>
      <c r="R16" s="127" t="str">
        <f t="shared" si="1"/>
        <v>Çok İyi</v>
      </c>
    </row>
    <row r="17" spans="1:18" ht="10.15" customHeight="1" x14ac:dyDescent="0.25">
      <c r="A17" s="44">
        <v>13</v>
      </c>
      <c r="B17" s="5" t="str">
        <f>'Ana Sayfa'!C16</f>
        <v>No_13</v>
      </c>
      <c r="C17" s="5" t="str">
        <f>'Ana Sayfa'!D16</f>
        <v>Öğrenci_13</v>
      </c>
      <c r="D17" s="4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3"/>
      <c r="Q17" s="94">
        <f t="shared" si="0"/>
        <v>4</v>
      </c>
      <c r="R17" s="128" t="str">
        <f t="shared" si="1"/>
        <v>Çok İyi</v>
      </c>
    </row>
    <row r="18" spans="1:18" ht="10.15" customHeight="1" x14ac:dyDescent="0.25">
      <c r="A18" s="43">
        <v>14</v>
      </c>
      <c r="B18" s="6" t="str">
        <f>'Ana Sayfa'!C17</f>
        <v>No_14</v>
      </c>
      <c r="C18" s="6" t="str">
        <f>'Ana Sayfa'!D17</f>
        <v>Öğrenci_14</v>
      </c>
      <c r="D18" s="2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6"/>
      <c r="Q18" s="93">
        <f t="shared" si="0"/>
        <v>4</v>
      </c>
      <c r="R18" s="127" t="str">
        <f t="shared" si="1"/>
        <v>Çok İyi</v>
      </c>
    </row>
    <row r="19" spans="1:18" ht="10.15" customHeight="1" x14ac:dyDescent="0.25">
      <c r="A19" s="44">
        <v>15</v>
      </c>
      <c r="B19" s="5" t="str">
        <f>'Ana Sayfa'!C18</f>
        <v>No_15</v>
      </c>
      <c r="C19" s="5" t="str">
        <f>'Ana Sayfa'!D18</f>
        <v>Öğrenci_15</v>
      </c>
      <c r="D19" s="4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3"/>
      <c r="Q19" s="94">
        <f t="shared" si="0"/>
        <v>4</v>
      </c>
      <c r="R19" s="128" t="str">
        <f t="shared" si="1"/>
        <v>Çok İyi</v>
      </c>
    </row>
    <row r="20" spans="1:18" ht="10.15" customHeight="1" x14ac:dyDescent="0.25">
      <c r="A20" s="43">
        <v>16</v>
      </c>
      <c r="B20" s="6" t="str">
        <f>'Ana Sayfa'!C19</f>
        <v>No_16</v>
      </c>
      <c r="C20" s="6" t="str">
        <f>'Ana Sayfa'!D19</f>
        <v>Öğrenci_16</v>
      </c>
      <c r="D20" s="2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6"/>
      <c r="Q20" s="93">
        <f t="shared" si="0"/>
        <v>4</v>
      </c>
      <c r="R20" s="127" t="str">
        <f t="shared" si="1"/>
        <v>Çok İyi</v>
      </c>
    </row>
    <row r="21" spans="1:18" ht="10.15" customHeight="1" x14ac:dyDescent="0.25">
      <c r="A21" s="44">
        <v>17</v>
      </c>
      <c r="B21" s="5" t="str">
        <f>'Ana Sayfa'!C20</f>
        <v>No_17</v>
      </c>
      <c r="C21" s="5" t="str">
        <f>'Ana Sayfa'!D20</f>
        <v>Öğrenci_17</v>
      </c>
      <c r="D21" s="4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3"/>
      <c r="Q21" s="94">
        <f t="shared" si="0"/>
        <v>4</v>
      </c>
      <c r="R21" s="128" t="str">
        <f t="shared" si="1"/>
        <v>Çok İyi</v>
      </c>
    </row>
    <row r="22" spans="1:18" ht="10.15" customHeight="1" x14ac:dyDescent="0.25">
      <c r="A22" s="43">
        <v>18</v>
      </c>
      <c r="B22" s="6" t="str">
        <f>'Ana Sayfa'!C21</f>
        <v>No_18</v>
      </c>
      <c r="C22" s="6" t="str">
        <f>'Ana Sayfa'!D21</f>
        <v>Öğrenci_18</v>
      </c>
      <c r="D22" s="2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6"/>
      <c r="Q22" s="93">
        <f t="shared" si="0"/>
        <v>4</v>
      </c>
      <c r="R22" s="127" t="str">
        <f t="shared" si="1"/>
        <v>Çok İyi</v>
      </c>
    </row>
    <row r="23" spans="1:18" ht="10.15" customHeight="1" x14ac:dyDescent="0.25">
      <c r="A23" s="44">
        <v>19</v>
      </c>
      <c r="B23" s="5" t="str">
        <f>'Ana Sayfa'!C22</f>
        <v>No_19</v>
      </c>
      <c r="C23" s="5" t="str">
        <f>'Ana Sayfa'!D22</f>
        <v>Öğrenci_19</v>
      </c>
      <c r="D23" s="4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3"/>
      <c r="Q23" s="94">
        <f t="shared" si="0"/>
        <v>4</v>
      </c>
      <c r="R23" s="128" t="str">
        <f t="shared" si="1"/>
        <v>Çok İyi</v>
      </c>
    </row>
    <row r="24" spans="1:18" ht="10.15" customHeight="1" x14ac:dyDescent="0.25">
      <c r="A24" s="43">
        <v>20</v>
      </c>
      <c r="B24" s="6" t="str">
        <f>'Ana Sayfa'!C23</f>
        <v>No_20</v>
      </c>
      <c r="C24" s="6" t="str">
        <f>'Ana Sayfa'!D23</f>
        <v>Öğrenci_20</v>
      </c>
      <c r="D24" s="2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6"/>
      <c r="Q24" s="93">
        <f t="shared" si="0"/>
        <v>4</v>
      </c>
      <c r="R24" s="127" t="str">
        <f t="shared" si="1"/>
        <v>Çok İyi</v>
      </c>
    </row>
    <row r="25" spans="1:18" ht="10.15" customHeight="1" x14ac:dyDescent="0.25">
      <c r="A25" s="44">
        <v>21</v>
      </c>
      <c r="B25" s="5" t="str">
        <f>'Ana Sayfa'!C24</f>
        <v>No_21</v>
      </c>
      <c r="C25" s="5" t="str">
        <f>'Ana Sayfa'!D24</f>
        <v>Öğrenci_21</v>
      </c>
      <c r="D25" s="4">
        <v>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3"/>
      <c r="Q25" s="94">
        <f t="shared" si="0"/>
        <v>4</v>
      </c>
      <c r="R25" s="128" t="str">
        <f t="shared" si="1"/>
        <v>Çok İyi</v>
      </c>
    </row>
    <row r="26" spans="1:18" ht="10.15" customHeight="1" x14ac:dyDescent="0.25">
      <c r="A26" s="43">
        <v>22</v>
      </c>
      <c r="B26" s="6" t="str">
        <f>'Ana Sayfa'!C25</f>
        <v>No_22</v>
      </c>
      <c r="C26" s="6" t="str">
        <f>'Ana Sayfa'!D25</f>
        <v>Öğrenci_22</v>
      </c>
      <c r="D26" s="2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6"/>
      <c r="Q26" s="93">
        <f t="shared" si="0"/>
        <v>4</v>
      </c>
      <c r="R26" s="127" t="str">
        <f t="shared" si="1"/>
        <v>Çok İyi</v>
      </c>
    </row>
    <row r="27" spans="1:18" ht="10.15" customHeight="1" x14ac:dyDescent="0.25">
      <c r="A27" s="44">
        <v>23</v>
      </c>
      <c r="B27" s="5" t="str">
        <f>'Ana Sayfa'!C26</f>
        <v>No_23</v>
      </c>
      <c r="C27" s="5" t="str">
        <f>'Ana Sayfa'!D26</f>
        <v>Öğrenci_23</v>
      </c>
      <c r="D27" s="4">
        <v>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3"/>
      <c r="Q27" s="94">
        <f t="shared" si="0"/>
        <v>4</v>
      </c>
      <c r="R27" s="128" t="str">
        <f t="shared" si="1"/>
        <v>Çok İyi</v>
      </c>
    </row>
    <row r="28" spans="1:18" ht="10.15" customHeight="1" x14ac:dyDescent="0.25">
      <c r="A28" s="43">
        <v>24</v>
      </c>
      <c r="B28" s="6" t="str">
        <f>'Ana Sayfa'!C27</f>
        <v>No_24</v>
      </c>
      <c r="C28" s="6" t="str">
        <f>'Ana Sayfa'!D27</f>
        <v>Öğrenci_24</v>
      </c>
      <c r="D28" s="2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6"/>
      <c r="Q28" s="93">
        <f t="shared" si="0"/>
        <v>4</v>
      </c>
      <c r="R28" s="127" t="str">
        <f t="shared" si="1"/>
        <v>Çok İyi</v>
      </c>
    </row>
    <row r="29" spans="1:18" ht="10.15" customHeight="1" x14ac:dyDescent="0.25">
      <c r="A29" s="44">
        <v>25</v>
      </c>
      <c r="B29" s="5" t="str">
        <f>'Ana Sayfa'!C28</f>
        <v>No_25</v>
      </c>
      <c r="C29" s="5" t="str">
        <f>'Ana Sayfa'!D28</f>
        <v>Öğrenci_25</v>
      </c>
      <c r="D29" s="4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3"/>
      <c r="Q29" s="94">
        <f t="shared" si="0"/>
        <v>4</v>
      </c>
      <c r="R29" s="128" t="str">
        <f t="shared" si="1"/>
        <v>Çok İyi</v>
      </c>
    </row>
    <row r="30" spans="1:18" ht="10.15" customHeight="1" x14ac:dyDescent="0.25">
      <c r="A30" s="43">
        <v>26</v>
      </c>
      <c r="B30" s="6" t="str">
        <f>'Ana Sayfa'!C29</f>
        <v>No_26</v>
      </c>
      <c r="C30" s="6" t="str">
        <f>'Ana Sayfa'!D29</f>
        <v>Öğrenci_26</v>
      </c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6"/>
      <c r="Q30" s="93">
        <f t="shared" si="0"/>
        <v>4</v>
      </c>
      <c r="R30" s="127" t="str">
        <f t="shared" si="1"/>
        <v>Çok İyi</v>
      </c>
    </row>
    <row r="31" spans="1:18" ht="10.15" customHeight="1" x14ac:dyDescent="0.25">
      <c r="A31" s="44">
        <v>27</v>
      </c>
      <c r="B31" s="5" t="str">
        <f>'Ana Sayfa'!C30</f>
        <v>No_27</v>
      </c>
      <c r="C31" s="5" t="str">
        <f>'Ana Sayfa'!D30</f>
        <v>Öğrenci_27</v>
      </c>
      <c r="D31" s="4">
        <v>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3"/>
      <c r="Q31" s="94">
        <f t="shared" si="0"/>
        <v>4</v>
      </c>
      <c r="R31" s="128" t="str">
        <f t="shared" si="1"/>
        <v>Çok İyi</v>
      </c>
    </row>
    <row r="32" spans="1:18" ht="10.15" customHeight="1" x14ac:dyDescent="0.25">
      <c r="A32" s="43">
        <v>28</v>
      </c>
      <c r="B32" s="6" t="str">
        <f>'Ana Sayfa'!C31</f>
        <v>No_28</v>
      </c>
      <c r="C32" s="6" t="str">
        <f>'Ana Sayfa'!D31</f>
        <v>Öğrenci_28</v>
      </c>
      <c r="D32" s="2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6"/>
      <c r="Q32" s="93">
        <f t="shared" si="0"/>
        <v>4</v>
      </c>
      <c r="R32" s="127" t="str">
        <f t="shared" si="1"/>
        <v>Çok İyi</v>
      </c>
    </row>
    <row r="33" spans="1:18" ht="10.15" customHeight="1" x14ac:dyDescent="0.25">
      <c r="A33" s="44">
        <v>29</v>
      </c>
      <c r="B33" s="5" t="str">
        <f>'Ana Sayfa'!C32</f>
        <v>No_29</v>
      </c>
      <c r="C33" s="5" t="str">
        <f>'Ana Sayfa'!D32</f>
        <v>Öğrenci_29</v>
      </c>
      <c r="D33" s="4">
        <v>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3"/>
      <c r="Q33" s="94">
        <f t="shared" si="0"/>
        <v>4</v>
      </c>
      <c r="R33" s="128" t="str">
        <f t="shared" si="1"/>
        <v>Çok İyi</v>
      </c>
    </row>
    <row r="34" spans="1:18" ht="10.15" customHeight="1" x14ac:dyDescent="0.25">
      <c r="A34" s="43">
        <v>30</v>
      </c>
      <c r="B34" s="6" t="str">
        <f>'Ana Sayfa'!C33</f>
        <v>No_30</v>
      </c>
      <c r="C34" s="6" t="str">
        <f>'Ana Sayfa'!D33</f>
        <v>Öğrenci_30</v>
      </c>
      <c r="D34" s="2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6"/>
      <c r="Q34" s="93">
        <f t="shared" si="0"/>
        <v>4</v>
      </c>
      <c r="R34" s="127" t="str">
        <f t="shared" si="1"/>
        <v>Çok İyi</v>
      </c>
    </row>
    <row r="35" spans="1:18" ht="10.15" customHeight="1" x14ac:dyDescent="0.25">
      <c r="A35" s="44">
        <v>31</v>
      </c>
      <c r="B35" s="5" t="str">
        <f>'Ana Sayfa'!C34</f>
        <v>No_31</v>
      </c>
      <c r="C35" s="5" t="str">
        <f>'Ana Sayfa'!D34</f>
        <v>Öğrenci_31</v>
      </c>
      <c r="D35" s="4"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3"/>
      <c r="Q35" s="94">
        <f t="shared" si="0"/>
        <v>4</v>
      </c>
      <c r="R35" s="128" t="str">
        <f t="shared" si="1"/>
        <v>Çok İyi</v>
      </c>
    </row>
    <row r="36" spans="1:18" ht="10.15" customHeight="1" x14ac:dyDescent="0.25">
      <c r="A36" s="43">
        <v>32</v>
      </c>
      <c r="B36" s="6" t="str">
        <f>'Ana Sayfa'!C35</f>
        <v>No_32</v>
      </c>
      <c r="C36" s="6" t="str">
        <f>'Ana Sayfa'!D35</f>
        <v>Öğrenci_32</v>
      </c>
      <c r="D36" s="2">
        <v>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6"/>
      <c r="Q36" s="93">
        <f t="shared" si="0"/>
        <v>4</v>
      </c>
      <c r="R36" s="127" t="str">
        <f t="shared" si="1"/>
        <v>Çok İyi</v>
      </c>
    </row>
    <row r="37" spans="1:18" ht="10.15" customHeight="1" x14ac:dyDescent="0.25">
      <c r="A37" s="44">
        <v>33</v>
      </c>
      <c r="B37" s="5" t="str">
        <f>'Ana Sayfa'!C36</f>
        <v>No_33</v>
      </c>
      <c r="C37" s="5" t="str">
        <f>'Ana Sayfa'!D36</f>
        <v>Öğrenci_33</v>
      </c>
      <c r="D37" s="4">
        <v>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3"/>
      <c r="Q37" s="94">
        <f t="shared" si="0"/>
        <v>4</v>
      </c>
      <c r="R37" s="128" t="str">
        <f t="shared" si="1"/>
        <v>Çok İyi</v>
      </c>
    </row>
    <row r="38" spans="1:18" ht="10.15" customHeight="1" x14ac:dyDescent="0.25">
      <c r="A38" s="43">
        <v>34</v>
      </c>
      <c r="B38" s="6" t="str">
        <f>'Ana Sayfa'!C37</f>
        <v>No_34</v>
      </c>
      <c r="C38" s="6" t="str">
        <f>'Ana Sayfa'!D37</f>
        <v>Öğrenci_34</v>
      </c>
      <c r="D38" s="2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6"/>
      <c r="Q38" s="93">
        <f t="shared" si="0"/>
        <v>4</v>
      </c>
      <c r="R38" s="127" t="str">
        <f t="shared" si="1"/>
        <v>Çok İyi</v>
      </c>
    </row>
    <row r="39" spans="1:18" ht="10.15" customHeight="1" x14ac:dyDescent="0.25">
      <c r="A39" s="44">
        <v>35</v>
      </c>
      <c r="B39" s="5" t="str">
        <f>'Ana Sayfa'!C38</f>
        <v>No_35</v>
      </c>
      <c r="C39" s="5" t="str">
        <f>'Ana Sayfa'!D38</f>
        <v>Öğrenci_35</v>
      </c>
      <c r="D39" s="4">
        <v>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3"/>
      <c r="Q39" s="94">
        <f t="shared" si="0"/>
        <v>4</v>
      </c>
      <c r="R39" s="128" t="str">
        <f t="shared" si="1"/>
        <v>Çok İyi</v>
      </c>
    </row>
    <row r="40" spans="1:18" ht="15.75" thickBot="1" x14ac:dyDescent="0.3"/>
    <row r="41" spans="1:18" x14ac:dyDescent="0.25">
      <c r="O41" s="151"/>
      <c r="P41" s="152" t="str">
        <f>'Ana Sayfa'!H4</f>
        <v>BAŞAK TAŞ</v>
      </c>
      <c r="Q41" s="153"/>
      <c r="R41" s="154"/>
    </row>
    <row r="42" spans="1:18" ht="15.75" thickBot="1" x14ac:dyDescent="0.3">
      <c r="O42" s="155"/>
      <c r="P42" s="156" t="str">
        <f>'Ana Sayfa'!H5</f>
        <v>1/A Sınıf Öğretmeni</v>
      </c>
      <c r="Q42" s="157"/>
      <c r="R42" s="158"/>
    </row>
  </sheetData>
  <mergeCells count="3">
    <mergeCell ref="A1:R1"/>
    <mergeCell ref="A2:R2"/>
    <mergeCell ref="A3:R3"/>
  </mergeCells>
  <printOptions horizontalCentered="1"/>
  <pageMargins left="0" right="0" top="0" bottom="0" header="0" footer="0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showRowColHeaders="0" topLeftCell="A4" zoomScaleNormal="100" workbookViewId="0">
      <selection activeCell="V54" sqref="A40:V54"/>
    </sheetView>
  </sheetViews>
  <sheetFormatPr defaultColWidth="9.125" defaultRowHeight="15" x14ac:dyDescent="0.25"/>
  <cols>
    <col min="1" max="1" width="4.375" style="1" customWidth="1"/>
    <col min="2" max="2" width="3.5" style="1" customWidth="1"/>
    <col min="3" max="3" width="21.75" style="1" customWidth="1"/>
    <col min="4" max="20" width="2.875" style="1" customWidth="1"/>
    <col min="21" max="21" width="6.625" style="12" customWidth="1"/>
    <col min="22" max="16384" width="9.125" style="1"/>
  </cols>
  <sheetData>
    <row r="1" spans="1:22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3.9" customHeight="1" x14ac:dyDescent="0.25">
      <c r="A2" s="181" t="str">
        <f>'Ana Sayfa'!H3</f>
        <v>CUMHURİYET İLKOKULU 1/A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2" ht="13.9" customHeight="1" thickBot="1" x14ac:dyDescent="0.3">
      <c r="A3" s="181" t="s">
        <v>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2" ht="260.45" customHeight="1" thickBot="1" x14ac:dyDescent="0.3">
      <c r="A4" s="47" t="s">
        <v>9</v>
      </c>
      <c r="B4" s="48" t="s">
        <v>1</v>
      </c>
      <c r="C4" s="119" t="s">
        <v>2</v>
      </c>
      <c r="D4" s="112" t="s">
        <v>224</v>
      </c>
      <c r="E4" s="113" t="s">
        <v>225</v>
      </c>
      <c r="F4" s="112" t="s">
        <v>226</v>
      </c>
      <c r="G4" s="113" t="s">
        <v>227</v>
      </c>
      <c r="H4" s="112" t="s">
        <v>228</v>
      </c>
      <c r="I4" s="113" t="s">
        <v>229</v>
      </c>
      <c r="J4" s="112" t="s">
        <v>230</v>
      </c>
      <c r="K4" s="113" t="s">
        <v>231</v>
      </c>
      <c r="L4" s="112" t="s">
        <v>232</v>
      </c>
      <c r="M4" s="113" t="s">
        <v>233</v>
      </c>
      <c r="N4" s="112" t="s">
        <v>234</v>
      </c>
      <c r="O4" s="113" t="s">
        <v>235</v>
      </c>
      <c r="P4" s="112" t="s">
        <v>236</v>
      </c>
      <c r="Q4" s="113" t="s">
        <v>237</v>
      </c>
      <c r="R4" s="112" t="s">
        <v>238</v>
      </c>
      <c r="S4" s="113" t="s">
        <v>239</v>
      </c>
      <c r="T4" s="115" t="s">
        <v>240</v>
      </c>
      <c r="U4" s="116" t="s">
        <v>0</v>
      </c>
      <c r="V4" s="114" t="s">
        <v>3</v>
      </c>
    </row>
    <row r="5" spans="1:22" ht="10.15" customHeight="1" x14ac:dyDescent="0.25">
      <c r="A5" s="50">
        <v>1</v>
      </c>
      <c r="B5" s="58" t="str">
        <f>'Ana Sayfa'!C4</f>
        <v>No_1</v>
      </c>
      <c r="C5" s="120" t="str">
        <f>'Ana Sayfa'!D4</f>
        <v>Öğrenci_1</v>
      </c>
      <c r="D5" s="117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4">
        <v>4</v>
      </c>
      <c r="O5" s="4">
        <v>4</v>
      </c>
      <c r="P5" s="4">
        <v>4</v>
      </c>
      <c r="Q5" s="4">
        <v>4</v>
      </c>
      <c r="R5" s="4">
        <v>4</v>
      </c>
      <c r="S5" s="4">
        <v>4</v>
      </c>
      <c r="T5" s="53">
        <v>4</v>
      </c>
      <c r="U5" s="94">
        <f xml:space="preserve"> AVERAGE(D5:T5)</f>
        <v>4</v>
      </c>
      <c r="V5" s="39" t="str">
        <f>IF(U5&gt;=3.5,"Çok İyi",IF(U5&gt;=2.5,"İyi",IF(U5&gt;=1.5,"Yeterli",IF(U5&lt;1.5,"Geliştirilmeli"))))</f>
        <v>Çok İyi</v>
      </c>
    </row>
    <row r="6" spans="1:22" ht="10.15" customHeight="1" x14ac:dyDescent="0.25">
      <c r="A6" s="43">
        <v>2</v>
      </c>
      <c r="B6" s="6" t="str">
        <f>'Ana Sayfa'!C5</f>
        <v>No_2</v>
      </c>
      <c r="C6" s="121" t="str">
        <f>'Ana Sayfa'!D5</f>
        <v>Öğrenci_2</v>
      </c>
      <c r="D6" s="118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46">
        <v>3</v>
      </c>
      <c r="U6" s="93">
        <f t="shared" ref="U6:U39" si="0" xml:space="preserve"> AVERAGE(D6:T6)</f>
        <v>3</v>
      </c>
      <c r="V6" s="16" t="str">
        <f t="shared" ref="V6:V39" si="1">IF(U6&gt;=3.5,"Çok İyi",IF(U6&gt;=2.5,"İyi",IF(U6&gt;=1.5,"Yeterli",IF(U6&lt;1.5,"Geliştirilmeli"))))</f>
        <v>İyi</v>
      </c>
    </row>
    <row r="7" spans="1:22" ht="10.15" customHeight="1" x14ac:dyDescent="0.25">
      <c r="A7" s="44">
        <v>3</v>
      </c>
      <c r="B7" s="5" t="str">
        <f>'Ana Sayfa'!C6</f>
        <v>No_3</v>
      </c>
      <c r="C7" s="122" t="str">
        <f>'Ana Sayfa'!D6</f>
        <v>Öğrenci_3</v>
      </c>
      <c r="D7" s="117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53">
        <v>2</v>
      </c>
      <c r="U7" s="94">
        <f t="shared" si="0"/>
        <v>2</v>
      </c>
      <c r="V7" s="39" t="str">
        <f t="shared" si="1"/>
        <v>Yeterli</v>
      </c>
    </row>
    <row r="8" spans="1:22" ht="10.15" customHeight="1" x14ac:dyDescent="0.25">
      <c r="A8" s="43">
        <v>4</v>
      </c>
      <c r="B8" s="6" t="str">
        <f>'Ana Sayfa'!C7</f>
        <v>No_4</v>
      </c>
      <c r="C8" s="121" t="str">
        <f>'Ana Sayfa'!D7</f>
        <v>Öğrenci_4</v>
      </c>
      <c r="D8" s="118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46">
        <v>1</v>
      </c>
      <c r="U8" s="93">
        <f t="shared" si="0"/>
        <v>1</v>
      </c>
      <c r="V8" s="16" t="str">
        <f t="shared" si="1"/>
        <v>Geliştirilmeli</v>
      </c>
    </row>
    <row r="9" spans="1:22" ht="10.15" customHeight="1" x14ac:dyDescent="0.25">
      <c r="A9" s="44">
        <v>5</v>
      </c>
      <c r="B9" s="5" t="str">
        <f>'Ana Sayfa'!C8</f>
        <v>No_5</v>
      </c>
      <c r="C9" s="122" t="str">
        <f>'Ana Sayfa'!D8</f>
        <v>Öğrenci_5</v>
      </c>
      <c r="D9" s="117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3"/>
      <c r="U9" s="94">
        <f t="shared" si="0"/>
        <v>4</v>
      </c>
      <c r="V9" s="39" t="str">
        <f t="shared" si="1"/>
        <v>Çok İyi</v>
      </c>
    </row>
    <row r="10" spans="1:22" ht="10.15" customHeight="1" x14ac:dyDescent="0.25">
      <c r="A10" s="43">
        <v>6</v>
      </c>
      <c r="B10" s="6" t="str">
        <f>'Ana Sayfa'!C9</f>
        <v>No_6</v>
      </c>
      <c r="C10" s="121" t="str">
        <f>'Ana Sayfa'!D9</f>
        <v>Öğrenci_6</v>
      </c>
      <c r="D10" s="118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6"/>
      <c r="U10" s="93">
        <f t="shared" si="0"/>
        <v>4</v>
      </c>
      <c r="V10" s="16" t="str">
        <f t="shared" si="1"/>
        <v>Çok İyi</v>
      </c>
    </row>
    <row r="11" spans="1:22" ht="10.15" customHeight="1" x14ac:dyDescent="0.25">
      <c r="A11" s="44">
        <v>7</v>
      </c>
      <c r="B11" s="5" t="str">
        <f>'Ana Sayfa'!C10</f>
        <v>No_7</v>
      </c>
      <c r="C11" s="122" t="str">
        <f>'Ana Sayfa'!D10</f>
        <v>Öğrenci_7</v>
      </c>
      <c r="D11" s="117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3"/>
      <c r="U11" s="94">
        <f t="shared" si="0"/>
        <v>4</v>
      </c>
      <c r="V11" s="39" t="str">
        <f t="shared" si="1"/>
        <v>Çok İyi</v>
      </c>
    </row>
    <row r="12" spans="1:22" ht="10.15" customHeight="1" x14ac:dyDescent="0.25">
      <c r="A12" s="43">
        <v>8</v>
      </c>
      <c r="B12" s="6" t="str">
        <f>'Ana Sayfa'!C11</f>
        <v>No_8</v>
      </c>
      <c r="C12" s="121" t="str">
        <f>'Ana Sayfa'!D11</f>
        <v>Öğrenci_8</v>
      </c>
      <c r="D12" s="118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6"/>
      <c r="U12" s="93">
        <f t="shared" si="0"/>
        <v>4</v>
      </c>
      <c r="V12" s="16" t="str">
        <f t="shared" si="1"/>
        <v>Çok İyi</v>
      </c>
    </row>
    <row r="13" spans="1:22" ht="10.15" customHeight="1" x14ac:dyDescent="0.25">
      <c r="A13" s="44">
        <v>9</v>
      </c>
      <c r="B13" s="5" t="str">
        <f>'Ana Sayfa'!C12</f>
        <v>No_9</v>
      </c>
      <c r="C13" s="122" t="str">
        <f>'Ana Sayfa'!D12</f>
        <v>Öğrenci_9</v>
      </c>
      <c r="D13" s="117">
        <v>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3"/>
      <c r="U13" s="94">
        <f t="shared" si="0"/>
        <v>4</v>
      </c>
      <c r="V13" s="39" t="str">
        <f t="shared" si="1"/>
        <v>Çok İyi</v>
      </c>
    </row>
    <row r="14" spans="1:22" ht="10.15" customHeight="1" x14ac:dyDescent="0.25">
      <c r="A14" s="43">
        <v>10</v>
      </c>
      <c r="B14" s="6" t="str">
        <f>'Ana Sayfa'!C13</f>
        <v>No_10</v>
      </c>
      <c r="C14" s="121" t="str">
        <f>'Ana Sayfa'!D13</f>
        <v>Öğrenci_10</v>
      </c>
      <c r="D14" s="118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6"/>
      <c r="U14" s="93">
        <f t="shared" si="0"/>
        <v>4</v>
      </c>
      <c r="V14" s="16" t="str">
        <f t="shared" si="1"/>
        <v>Çok İyi</v>
      </c>
    </row>
    <row r="15" spans="1:22" ht="10.15" customHeight="1" x14ac:dyDescent="0.25">
      <c r="A15" s="44">
        <v>11</v>
      </c>
      <c r="B15" s="5" t="str">
        <f>'Ana Sayfa'!C14</f>
        <v>No_11</v>
      </c>
      <c r="C15" s="122" t="str">
        <f>'Ana Sayfa'!D14</f>
        <v>Öğrenci_11</v>
      </c>
      <c r="D15" s="117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3"/>
      <c r="U15" s="94">
        <f t="shared" si="0"/>
        <v>4</v>
      </c>
      <c r="V15" s="39" t="str">
        <f t="shared" si="1"/>
        <v>Çok İyi</v>
      </c>
    </row>
    <row r="16" spans="1:22" ht="10.15" customHeight="1" x14ac:dyDescent="0.25">
      <c r="A16" s="43">
        <v>12</v>
      </c>
      <c r="B16" s="6" t="str">
        <f>'Ana Sayfa'!C15</f>
        <v>No_12</v>
      </c>
      <c r="C16" s="121" t="str">
        <f>'Ana Sayfa'!D15</f>
        <v>Öğrenci_12</v>
      </c>
      <c r="D16" s="118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6"/>
      <c r="U16" s="93">
        <f t="shared" si="0"/>
        <v>4</v>
      </c>
      <c r="V16" s="16" t="str">
        <f t="shared" si="1"/>
        <v>Çok İyi</v>
      </c>
    </row>
    <row r="17" spans="1:22" ht="10.15" customHeight="1" x14ac:dyDescent="0.25">
      <c r="A17" s="44">
        <v>13</v>
      </c>
      <c r="B17" s="5" t="str">
        <f>'Ana Sayfa'!C16</f>
        <v>No_13</v>
      </c>
      <c r="C17" s="122" t="str">
        <f>'Ana Sayfa'!D16</f>
        <v>Öğrenci_13</v>
      </c>
      <c r="D17" s="117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3"/>
      <c r="U17" s="94">
        <f t="shared" si="0"/>
        <v>4</v>
      </c>
      <c r="V17" s="39" t="str">
        <f t="shared" si="1"/>
        <v>Çok İyi</v>
      </c>
    </row>
    <row r="18" spans="1:22" ht="10.15" customHeight="1" x14ac:dyDescent="0.25">
      <c r="A18" s="43">
        <v>14</v>
      </c>
      <c r="B18" s="6" t="str">
        <f>'Ana Sayfa'!C17</f>
        <v>No_14</v>
      </c>
      <c r="C18" s="121" t="str">
        <f>'Ana Sayfa'!D17</f>
        <v>Öğrenci_14</v>
      </c>
      <c r="D18" s="118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6"/>
      <c r="U18" s="93">
        <f t="shared" si="0"/>
        <v>4</v>
      </c>
      <c r="V18" s="16" t="str">
        <f t="shared" si="1"/>
        <v>Çok İyi</v>
      </c>
    </row>
    <row r="19" spans="1:22" ht="10.15" customHeight="1" x14ac:dyDescent="0.25">
      <c r="A19" s="44">
        <v>15</v>
      </c>
      <c r="B19" s="5" t="str">
        <f>'Ana Sayfa'!C18</f>
        <v>No_15</v>
      </c>
      <c r="C19" s="122" t="str">
        <f>'Ana Sayfa'!D18</f>
        <v>Öğrenci_15</v>
      </c>
      <c r="D19" s="117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3"/>
      <c r="U19" s="94">
        <f t="shared" si="0"/>
        <v>4</v>
      </c>
      <c r="V19" s="39" t="str">
        <f t="shared" si="1"/>
        <v>Çok İyi</v>
      </c>
    </row>
    <row r="20" spans="1:22" ht="10.15" customHeight="1" x14ac:dyDescent="0.25">
      <c r="A20" s="43">
        <v>16</v>
      </c>
      <c r="B20" s="6" t="str">
        <f>'Ana Sayfa'!C19</f>
        <v>No_16</v>
      </c>
      <c r="C20" s="121" t="str">
        <f>'Ana Sayfa'!D19</f>
        <v>Öğrenci_16</v>
      </c>
      <c r="D20" s="118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6"/>
      <c r="U20" s="93">
        <f t="shared" si="0"/>
        <v>4</v>
      </c>
      <c r="V20" s="16" t="str">
        <f t="shared" si="1"/>
        <v>Çok İyi</v>
      </c>
    </row>
    <row r="21" spans="1:22" ht="10.15" customHeight="1" x14ac:dyDescent="0.25">
      <c r="A21" s="44">
        <v>17</v>
      </c>
      <c r="B21" s="5" t="str">
        <f>'Ana Sayfa'!C20</f>
        <v>No_17</v>
      </c>
      <c r="C21" s="122" t="str">
        <f>'Ana Sayfa'!D20</f>
        <v>Öğrenci_17</v>
      </c>
      <c r="D21" s="117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3"/>
      <c r="U21" s="94">
        <f t="shared" si="0"/>
        <v>4</v>
      </c>
      <c r="V21" s="39" t="str">
        <f t="shared" si="1"/>
        <v>Çok İyi</v>
      </c>
    </row>
    <row r="22" spans="1:22" ht="10.15" customHeight="1" x14ac:dyDescent="0.25">
      <c r="A22" s="43">
        <v>18</v>
      </c>
      <c r="B22" s="6" t="str">
        <f>'Ana Sayfa'!C21</f>
        <v>No_18</v>
      </c>
      <c r="C22" s="121" t="str">
        <f>'Ana Sayfa'!D21</f>
        <v>Öğrenci_18</v>
      </c>
      <c r="D22" s="118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6"/>
      <c r="U22" s="93">
        <f t="shared" si="0"/>
        <v>4</v>
      </c>
      <c r="V22" s="16" t="str">
        <f t="shared" si="1"/>
        <v>Çok İyi</v>
      </c>
    </row>
    <row r="23" spans="1:22" ht="10.15" customHeight="1" x14ac:dyDescent="0.25">
      <c r="A23" s="44">
        <v>19</v>
      </c>
      <c r="B23" s="5" t="str">
        <f>'Ana Sayfa'!C22</f>
        <v>No_19</v>
      </c>
      <c r="C23" s="122" t="str">
        <f>'Ana Sayfa'!D22</f>
        <v>Öğrenci_19</v>
      </c>
      <c r="D23" s="117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3"/>
      <c r="U23" s="94">
        <f t="shared" si="0"/>
        <v>4</v>
      </c>
      <c r="V23" s="39" t="str">
        <f t="shared" si="1"/>
        <v>Çok İyi</v>
      </c>
    </row>
    <row r="24" spans="1:22" ht="10.15" customHeight="1" x14ac:dyDescent="0.25">
      <c r="A24" s="43">
        <v>20</v>
      </c>
      <c r="B24" s="6" t="str">
        <f>'Ana Sayfa'!C23</f>
        <v>No_20</v>
      </c>
      <c r="C24" s="121" t="str">
        <f>'Ana Sayfa'!D23</f>
        <v>Öğrenci_20</v>
      </c>
      <c r="D24" s="118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6"/>
      <c r="U24" s="93">
        <f t="shared" si="0"/>
        <v>4</v>
      </c>
      <c r="V24" s="16" t="str">
        <f t="shared" si="1"/>
        <v>Çok İyi</v>
      </c>
    </row>
    <row r="25" spans="1:22" ht="10.15" customHeight="1" x14ac:dyDescent="0.25">
      <c r="A25" s="44">
        <v>21</v>
      </c>
      <c r="B25" s="5" t="str">
        <f>'Ana Sayfa'!C24</f>
        <v>No_21</v>
      </c>
      <c r="C25" s="122" t="str">
        <f>'Ana Sayfa'!D24</f>
        <v>Öğrenci_21</v>
      </c>
      <c r="D25" s="117">
        <v>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3"/>
      <c r="U25" s="94">
        <f t="shared" si="0"/>
        <v>4</v>
      </c>
      <c r="V25" s="39" t="str">
        <f t="shared" si="1"/>
        <v>Çok İyi</v>
      </c>
    </row>
    <row r="26" spans="1:22" ht="10.15" customHeight="1" x14ac:dyDescent="0.25">
      <c r="A26" s="43">
        <v>22</v>
      </c>
      <c r="B26" s="6" t="str">
        <f>'Ana Sayfa'!C25</f>
        <v>No_22</v>
      </c>
      <c r="C26" s="121" t="str">
        <f>'Ana Sayfa'!D25</f>
        <v>Öğrenci_22</v>
      </c>
      <c r="D26" s="118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6"/>
      <c r="U26" s="93">
        <f t="shared" si="0"/>
        <v>4</v>
      </c>
      <c r="V26" s="16" t="str">
        <f t="shared" si="1"/>
        <v>Çok İyi</v>
      </c>
    </row>
    <row r="27" spans="1:22" ht="10.15" customHeight="1" x14ac:dyDescent="0.25">
      <c r="A27" s="44">
        <v>23</v>
      </c>
      <c r="B27" s="5" t="str">
        <f>'Ana Sayfa'!C26</f>
        <v>No_23</v>
      </c>
      <c r="C27" s="122" t="str">
        <f>'Ana Sayfa'!D26</f>
        <v>Öğrenci_23</v>
      </c>
      <c r="D27" s="117">
        <v>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3"/>
      <c r="U27" s="94">
        <f t="shared" si="0"/>
        <v>4</v>
      </c>
      <c r="V27" s="39" t="str">
        <f t="shared" si="1"/>
        <v>Çok İyi</v>
      </c>
    </row>
    <row r="28" spans="1:22" ht="10.15" customHeight="1" x14ac:dyDescent="0.25">
      <c r="A28" s="43">
        <v>24</v>
      </c>
      <c r="B28" s="6" t="str">
        <f>'Ana Sayfa'!C27</f>
        <v>No_24</v>
      </c>
      <c r="C28" s="121" t="str">
        <f>'Ana Sayfa'!D27</f>
        <v>Öğrenci_24</v>
      </c>
      <c r="D28" s="118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6"/>
      <c r="U28" s="93">
        <f t="shared" si="0"/>
        <v>4</v>
      </c>
      <c r="V28" s="16" t="str">
        <f t="shared" si="1"/>
        <v>Çok İyi</v>
      </c>
    </row>
    <row r="29" spans="1:22" ht="10.15" customHeight="1" x14ac:dyDescent="0.25">
      <c r="A29" s="44">
        <v>25</v>
      </c>
      <c r="B29" s="5" t="str">
        <f>'Ana Sayfa'!C28</f>
        <v>No_25</v>
      </c>
      <c r="C29" s="122" t="str">
        <f>'Ana Sayfa'!D28</f>
        <v>Öğrenci_25</v>
      </c>
      <c r="D29" s="117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3"/>
      <c r="U29" s="94">
        <f t="shared" si="0"/>
        <v>4</v>
      </c>
      <c r="V29" s="39" t="str">
        <f t="shared" si="1"/>
        <v>Çok İyi</v>
      </c>
    </row>
    <row r="30" spans="1:22" ht="10.15" customHeight="1" x14ac:dyDescent="0.25">
      <c r="A30" s="43">
        <v>26</v>
      </c>
      <c r="B30" s="6" t="str">
        <f>'Ana Sayfa'!C29</f>
        <v>No_26</v>
      </c>
      <c r="C30" s="121" t="str">
        <f>'Ana Sayfa'!D29</f>
        <v>Öğrenci_26</v>
      </c>
      <c r="D30" s="118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6"/>
      <c r="U30" s="93">
        <f t="shared" si="0"/>
        <v>4</v>
      </c>
      <c r="V30" s="16" t="str">
        <f t="shared" si="1"/>
        <v>Çok İyi</v>
      </c>
    </row>
    <row r="31" spans="1:22" ht="10.15" customHeight="1" x14ac:dyDescent="0.25">
      <c r="A31" s="44">
        <v>27</v>
      </c>
      <c r="B31" s="5" t="str">
        <f>'Ana Sayfa'!C30</f>
        <v>No_27</v>
      </c>
      <c r="C31" s="122" t="str">
        <f>'Ana Sayfa'!D30</f>
        <v>Öğrenci_27</v>
      </c>
      <c r="D31" s="117">
        <v>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3"/>
      <c r="U31" s="94">
        <f t="shared" si="0"/>
        <v>4</v>
      </c>
      <c r="V31" s="39" t="str">
        <f t="shared" si="1"/>
        <v>Çok İyi</v>
      </c>
    </row>
    <row r="32" spans="1:22" ht="10.15" customHeight="1" x14ac:dyDescent="0.25">
      <c r="A32" s="43">
        <v>28</v>
      </c>
      <c r="B32" s="6" t="str">
        <f>'Ana Sayfa'!C31</f>
        <v>No_28</v>
      </c>
      <c r="C32" s="121" t="str">
        <f>'Ana Sayfa'!D31</f>
        <v>Öğrenci_28</v>
      </c>
      <c r="D32" s="118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6"/>
      <c r="U32" s="93">
        <f t="shared" si="0"/>
        <v>4</v>
      </c>
      <c r="V32" s="16" t="str">
        <f t="shared" si="1"/>
        <v>Çok İyi</v>
      </c>
    </row>
    <row r="33" spans="1:22" ht="10.15" customHeight="1" x14ac:dyDescent="0.25">
      <c r="A33" s="44">
        <v>29</v>
      </c>
      <c r="B33" s="5" t="str">
        <f>'Ana Sayfa'!C32</f>
        <v>No_29</v>
      </c>
      <c r="C33" s="122" t="str">
        <f>'Ana Sayfa'!D32</f>
        <v>Öğrenci_29</v>
      </c>
      <c r="D33" s="117">
        <v>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3"/>
      <c r="U33" s="94">
        <f t="shared" si="0"/>
        <v>4</v>
      </c>
      <c r="V33" s="39" t="str">
        <f t="shared" si="1"/>
        <v>Çok İyi</v>
      </c>
    </row>
    <row r="34" spans="1:22" ht="10.15" customHeight="1" x14ac:dyDescent="0.25">
      <c r="A34" s="43">
        <v>30</v>
      </c>
      <c r="B34" s="6" t="str">
        <f>'Ana Sayfa'!C33</f>
        <v>No_30</v>
      </c>
      <c r="C34" s="121" t="str">
        <f>'Ana Sayfa'!D33</f>
        <v>Öğrenci_30</v>
      </c>
      <c r="D34" s="118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6"/>
      <c r="U34" s="93">
        <f t="shared" si="0"/>
        <v>4</v>
      </c>
      <c r="V34" s="16" t="str">
        <f t="shared" si="1"/>
        <v>Çok İyi</v>
      </c>
    </row>
    <row r="35" spans="1:22" ht="10.15" customHeight="1" x14ac:dyDescent="0.25">
      <c r="A35" s="44">
        <v>31</v>
      </c>
      <c r="B35" s="5" t="str">
        <f>'Ana Sayfa'!C34</f>
        <v>No_31</v>
      </c>
      <c r="C35" s="122" t="str">
        <f>'Ana Sayfa'!D34</f>
        <v>Öğrenci_31</v>
      </c>
      <c r="D35" s="117"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3"/>
      <c r="U35" s="94">
        <f t="shared" si="0"/>
        <v>4</v>
      </c>
      <c r="V35" s="39" t="str">
        <f t="shared" si="1"/>
        <v>Çok İyi</v>
      </c>
    </row>
    <row r="36" spans="1:22" ht="10.15" customHeight="1" x14ac:dyDescent="0.25">
      <c r="A36" s="43">
        <v>32</v>
      </c>
      <c r="B36" s="6" t="str">
        <f>'Ana Sayfa'!C35</f>
        <v>No_32</v>
      </c>
      <c r="C36" s="121" t="str">
        <f>'Ana Sayfa'!D35</f>
        <v>Öğrenci_32</v>
      </c>
      <c r="D36" s="118">
        <v>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6"/>
      <c r="U36" s="93">
        <f t="shared" si="0"/>
        <v>4</v>
      </c>
      <c r="V36" s="16" t="str">
        <f t="shared" si="1"/>
        <v>Çok İyi</v>
      </c>
    </row>
    <row r="37" spans="1:22" ht="10.15" customHeight="1" x14ac:dyDescent="0.25">
      <c r="A37" s="44">
        <v>33</v>
      </c>
      <c r="B37" s="5" t="str">
        <f>'Ana Sayfa'!C36</f>
        <v>No_33</v>
      </c>
      <c r="C37" s="122" t="str">
        <f>'Ana Sayfa'!D36</f>
        <v>Öğrenci_33</v>
      </c>
      <c r="D37" s="117">
        <v>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3"/>
      <c r="U37" s="94">
        <f t="shared" si="0"/>
        <v>4</v>
      </c>
      <c r="V37" s="39" t="str">
        <f t="shared" si="1"/>
        <v>Çok İyi</v>
      </c>
    </row>
    <row r="38" spans="1:22" ht="10.15" customHeight="1" x14ac:dyDescent="0.25">
      <c r="A38" s="43">
        <v>34</v>
      </c>
      <c r="B38" s="6" t="str">
        <f>'Ana Sayfa'!C37</f>
        <v>No_34</v>
      </c>
      <c r="C38" s="121" t="str">
        <f>'Ana Sayfa'!D37</f>
        <v>Öğrenci_34</v>
      </c>
      <c r="D38" s="118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6"/>
      <c r="U38" s="93">
        <f t="shared" si="0"/>
        <v>4</v>
      </c>
      <c r="V38" s="16" t="str">
        <f t="shared" si="1"/>
        <v>Çok İyi</v>
      </c>
    </row>
    <row r="39" spans="1:22" ht="10.15" customHeight="1" x14ac:dyDescent="0.25">
      <c r="A39" s="44">
        <v>35</v>
      </c>
      <c r="B39" s="5" t="str">
        <f>'Ana Sayfa'!C38</f>
        <v>No_35</v>
      </c>
      <c r="C39" s="122" t="str">
        <f>'Ana Sayfa'!D38</f>
        <v>Öğrenci_35</v>
      </c>
      <c r="D39" s="117">
        <v>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3"/>
      <c r="U39" s="94">
        <f t="shared" si="0"/>
        <v>4</v>
      </c>
      <c r="V39" s="39" t="str">
        <f t="shared" si="1"/>
        <v>Çok İyi</v>
      </c>
    </row>
    <row r="41" spans="1:22" x14ac:dyDescent="0.25">
      <c r="R41" s="57" t="str">
        <f>'Ana Sayfa'!H4</f>
        <v>BAŞAK TAŞ</v>
      </c>
      <c r="S41" s="57"/>
      <c r="T41" s="57"/>
      <c r="U41" s="97"/>
    </row>
    <row r="42" spans="1:22" x14ac:dyDescent="0.25">
      <c r="R42" s="57" t="str">
        <f>'Ana Sayfa'!H5</f>
        <v>1/A Sınıf Öğretmeni</v>
      </c>
      <c r="S42" s="57"/>
      <c r="T42" s="57"/>
      <c r="U42" s="97"/>
    </row>
  </sheetData>
  <protectedRanges>
    <protectedRange sqref="D4:T4" name="Aralık1"/>
  </protectedRanges>
  <mergeCells count="3">
    <mergeCell ref="A1:V1"/>
    <mergeCell ref="A2:V2"/>
    <mergeCell ref="A3:V3"/>
  </mergeCells>
  <printOptions horizontalCentered="1"/>
  <pageMargins left="0" right="0" top="0" bottom="0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Ana Sayfa</vt:lpstr>
      <vt:lpstr>Türkçe</vt:lpstr>
      <vt:lpstr>Matematik</vt:lpstr>
      <vt:lpstr>Hayat Bilgisi</vt:lpstr>
      <vt:lpstr>Görsel Sanatlar</vt:lpstr>
      <vt:lpstr>Müzik</vt:lpstr>
      <vt:lpstr>Beden Eğitimi ve Oyun</vt:lpstr>
      <vt:lpstr>'Beden Eğitimi ve Oyun'!Yazdırma_Alanı</vt:lpstr>
      <vt:lpstr>'Görsel Sanatlar'!Yazdırma_Alanı</vt:lpstr>
      <vt:lpstr>Matematik!Yazdırma_Alanı</vt:lpstr>
      <vt:lpstr>Müzik!Yazdırma_Alanı</vt:lpstr>
      <vt:lpstr>Türkçe!Yazdırma_Alanı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2024-01-08T07:18:24Z</dcterms:modified>
</cp:coreProperties>
</file>